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54D19E4A-0486-47FA-9E25-0F6E4C323306}" xr6:coauthVersionLast="47" xr6:coauthVersionMax="47" xr10:uidLastSave="{00000000-0000-0000-0000-000000000000}"/>
  <bookViews>
    <workbookView xWindow="28680" yWindow="-120" windowWidth="29040" windowHeight="15840" activeTab="1" xr2:uid="{00000000-000D-0000-FFFF-FFFF00000000}"/>
  </bookViews>
  <sheets>
    <sheet name="「不備及び確認事項の見方及び件数」" sheetId="6" r:id="rId1"/>
    <sheet name="情報銀行審査項目（3.01）" sheetId="7" r:id="rId2"/>
    <sheet name="記入例" sheetId="13" r:id="rId3"/>
    <sheet name="Sheet2" sheetId="3" r:id="rId4"/>
  </sheets>
  <definedNames>
    <definedName name="_xlnm._FilterDatabase" localSheetId="2" hidden="1">記入例!$A$6:$P$15</definedName>
    <definedName name="_xlnm._FilterDatabase" localSheetId="1" hidden="1">'情報銀行審査項目（3.01）'!$F$7:$G$172</definedName>
    <definedName name="_xlnm.Print_Titles" localSheetId="2">記入例!$1:$6</definedName>
    <definedName name="_xlnm.Print_Titles" localSheetId="1">'情報銀行審査項目（3.01）'!$1:$6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6" l="1"/>
  <c r="C7" i="6"/>
  <c r="C6" i="6"/>
  <c r="C5" i="6"/>
  <c r="C8" i="6" l="1"/>
  <c r="D5" i="6" s="1"/>
  <c r="D6" i="6" l="1"/>
  <c r="D4" i="6"/>
</calcChain>
</file>

<file path=xl/sharedStrings.xml><?xml version="1.0" encoding="utf-8"?>
<sst xmlns="http://schemas.openxmlformats.org/spreadsheetml/2006/main" count="1143" uniqueCount="668">
  <si>
    <t>提出書類</t>
    <rPh sb="0" eb="2">
      <t>テイシュツ</t>
    </rPh>
    <rPh sb="2" eb="4">
      <t>ショルイ</t>
    </rPh>
    <phoneticPr fontId="1"/>
  </si>
  <si>
    <t>項目</t>
    <rPh sb="0" eb="2">
      <t>コウモク</t>
    </rPh>
    <phoneticPr fontId="1"/>
  </si>
  <si>
    <t>【1-2】財務内容の確認資料（決算書、財務諸表又はこれらに準ずる書類）</t>
    <phoneticPr fontId="1"/>
  </si>
  <si>
    <t>【2-6】加盟団体名及び活動概要を示す書類</t>
    <phoneticPr fontId="1"/>
  </si>
  <si>
    <t>【2-12】外部クラウドサービスの利用に関する契約書（利用する場合）</t>
    <phoneticPr fontId="1"/>
  </si>
  <si>
    <t>【2-20】システムに対する脆弱性診断の実施内容を示す書類</t>
    <phoneticPr fontId="1"/>
  </si>
  <si>
    <t>【1-1】事業者の登記簿謄本</t>
    <phoneticPr fontId="1"/>
  </si>
  <si>
    <t>【1-3】損害保険証書（ない場合は、賠償責任に関する説明資料）</t>
    <rPh sb="18" eb="20">
      <t>バイショウ</t>
    </rPh>
    <rPh sb="20" eb="22">
      <t>セキニン</t>
    </rPh>
    <rPh sb="23" eb="24">
      <t>カン</t>
    </rPh>
    <rPh sb="26" eb="28">
      <t>セツメイ</t>
    </rPh>
    <rPh sb="28" eb="30">
      <t>シリョウ</t>
    </rPh>
    <phoneticPr fontId="1"/>
  </si>
  <si>
    <t>同意の取得画面を確認</t>
    <rPh sb="0" eb="2">
      <t>ドウイ</t>
    </rPh>
    <rPh sb="3" eb="5">
      <t>シュトク</t>
    </rPh>
    <rPh sb="5" eb="7">
      <t>ガメン</t>
    </rPh>
    <rPh sb="8" eb="10">
      <t>カクニン</t>
    </rPh>
    <phoneticPr fontId="1"/>
  </si>
  <si>
    <t>【4-8】認定団体との契約関係書類</t>
    <phoneticPr fontId="1"/>
  </si>
  <si>
    <t xml:space="preserve">【4-9】認定マークの表示箇所を示す書類（画面キャプチャ等）
</t>
    <phoneticPr fontId="1"/>
  </si>
  <si>
    <t xml:space="preserve">5.1　事業者の適格性 </t>
    <rPh sb="4" eb="7">
      <t>ジギョウシャ</t>
    </rPh>
    <rPh sb="8" eb="11">
      <t>テキカクセイ</t>
    </rPh>
    <phoneticPr fontId="1"/>
  </si>
  <si>
    <t>一般社団法人 日本IT団体連盟 情報銀行推進委員会</t>
    <rPh sb="0" eb="2">
      <t>イッパン</t>
    </rPh>
    <rPh sb="2" eb="4">
      <t>シャダン</t>
    </rPh>
    <rPh sb="4" eb="6">
      <t>ホウジン</t>
    </rPh>
    <rPh sb="7" eb="9">
      <t>ニホン</t>
    </rPh>
    <rPh sb="11" eb="15">
      <t>ダンタイレンメイ</t>
    </rPh>
    <rPh sb="16" eb="18">
      <t>ジョウホウ</t>
    </rPh>
    <rPh sb="18" eb="20">
      <t>ギンコウ</t>
    </rPh>
    <rPh sb="20" eb="25">
      <t>スイシンイインカイ</t>
    </rPh>
    <phoneticPr fontId="1"/>
  </si>
  <si>
    <t>※一般財団法人日本情報経済社会推進協会（JIPDEC）の「プライバシーマーク付与適格性審査基準」を一部引用</t>
  </si>
  <si>
    <t>5.2.2⑦
資産の管理</t>
    <phoneticPr fontId="1"/>
  </si>
  <si>
    <t>5.2.2⑨
物理的及び環境的情報セキュリティ</t>
    <phoneticPr fontId="1"/>
  </si>
  <si>
    <t>5.2.2⑩
運用の情報セキュリティ</t>
    <phoneticPr fontId="1"/>
  </si>
  <si>
    <t>5.2.2⑪
通信の情報セキュリティ</t>
    <phoneticPr fontId="1"/>
  </si>
  <si>
    <t>5.2.2⑫
システムの取得・開発・保守</t>
    <phoneticPr fontId="1"/>
  </si>
  <si>
    <t>5.2.2⑬
供給者関係</t>
    <phoneticPr fontId="1"/>
  </si>
  <si>
    <t>5.2.2⑭
情報セキュリティインシデント管理</t>
    <phoneticPr fontId="1"/>
  </si>
  <si>
    <t>5.2.2⑮
事業継続マネジメントにおける情報セキュリティの側面</t>
    <phoneticPr fontId="1"/>
  </si>
  <si>
    <t>【3-8】情報提供元との契約関係書類</t>
    <phoneticPr fontId="1"/>
  </si>
  <si>
    <t>当該事項に関して通知することが定められた、約款等の書類を確認</t>
    <phoneticPr fontId="1"/>
  </si>
  <si>
    <t>5.4.1①
基本理念</t>
    <phoneticPr fontId="1"/>
  </si>
  <si>
    <t>【4-7】個人による情報銀行の選択に資する情報を示す書類</t>
    <phoneticPr fontId="1"/>
  </si>
  <si>
    <t>5.5.1①
契約約款の策定</t>
    <phoneticPr fontId="1"/>
  </si>
  <si>
    <t>5.5.1⑤
責任の範囲について</t>
    <phoneticPr fontId="1"/>
  </si>
  <si>
    <t>【3-8】情報提供元との契約関係書類</t>
    <rPh sb="5" eb="7">
      <t>ジョウホウ</t>
    </rPh>
    <rPh sb="9" eb="10">
      <t>モト</t>
    </rPh>
    <phoneticPr fontId="1"/>
  </si>
  <si>
    <t>【3-20】個人データ取扱手順に大きな変更があった場合の通知内容及び方法を定めた書類
【4-7】透明性確保を示す書類（開示項目一覧、開示先ＵＲＬ等）</t>
    <phoneticPr fontId="1"/>
  </si>
  <si>
    <t>5.4.1③
相談体制</t>
    <phoneticPr fontId="1"/>
  </si>
  <si>
    <t>5.4.1⑤
透明性（定期的な報告・公表）</t>
    <phoneticPr fontId="1"/>
  </si>
  <si>
    <t>5.4.1⑥
認定団体との間の契約</t>
    <rPh sb="7" eb="9">
      <t>ニンテイ</t>
    </rPh>
    <rPh sb="9" eb="11">
      <t>ダンタイ</t>
    </rPh>
    <rPh sb="13" eb="14">
      <t>アイダ</t>
    </rPh>
    <rPh sb="15" eb="17">
      <t>ケイヤク</t>
    </rPh>
    <phoneticPr fontId="1"/>
  </si>
  <si>
    <t>【4-5】データ倫理審査会で何を審査するかの規定（左記事項を規定した書類）
（「情報銀行」認定制度 データ倫理審査会運用ガイドライン（TPDMS-1140）を参照すること）</t>
    <rPh sb="25" eb="27">
      <t>サキ</t>
    </rPh>
    <rPh sb="27" eb="29">
      <t>ジコウ</t>
    </rPh>
    <rPh sb="30" eb="32">
      <t>キテイ</t>
    </rPh>
    <rPh sb="34" eb="36">
      <t>ショルイ</t>
    </rPh>
    <phoneticPr fontId="1"/>
  </si>
  <si>
    <t>【4-5】データ倫理審査会で何を審査するかの規定（左記事項を規定した書類）
（「情報銀行」認定制度 データ倫理審査会運用ガイドライン（TPDMS-1140）を参照すること）</t>
    <phoneticPr fontId="1"/>
  </si>
  <si>
    <t>【4-5】データ倫理審査会で何を審査するかの規定と、規定に基づき審査した議事録（左記事項を審議した議事録）
（「情報銀行」認定制度 データ倫理審査会運用ガイドライン（TPDMS-1140）を参照すること）</t>
    <rPh sb="40" eb="42">
      <t>サキ</t>
    </rPh>
    <rPh sb="42" eb="44">
      <t>ジコウ</t>
    </rPh>
    <rPh sb="45" eb="47">
      <t>シンギ</t>
    </rPh>
    <rPh sb="49" eb="52">
      <t>ギジロク</t>
    </rPh>
    <phoneticPr fontId="1"/>
  </si>
  <si>
    <t>以下に関する規程を確認（規程の内容、承認印、制定日、改訂日を確認）
・委託先の契約に関する規程を確認</t>
    <rPh sb="35" eb="38">
      <t>イタクサキ</t>
    </rPh>
    <rPh sb="39" eb="41">
      <t>ケイヤク</t>
    </rPh>
    <rPh sb="42" eb="43">
      <t>カン</t>
    </rPh>
    <rPh sb="48" eb="50">
      <t>カクニン</t>
    </rPh>
    <phoneticPr fontId="1"/>
  </si>
  <si>
    <t>5.3.3①
基本方針の策定</t>
    <phoneticPr fontId="1"/>
  </si>
  <si>
    <t>5.3.3③
同意及び選択</t>
    <phoneticPr fontId="1"/>
  </si>
  <si>
    <t>5.3.3③
同意及び選択（2）</t>
    <phoneticPr fontId="1"/>
  </si>
  <si>
    <t>5.3.3④
利用目的の正当性及び明確化</t>
    <phoneticPr fontId="1"/>
  </si>
  <si>
    <t xml:space="preserve">5.3.3⑤
収集制限 </t>
    <phoneticPr fontId="1"/>
  </si>
  <si>
    <t>5.3.3⑥
データの最小化</t>
    <phoneticPr fontId="1"/>
  </si>
  <si>
    <t xml:space="preserve">5.3.3⑦
利用，保持及び開示の制限 </t>
    <phoneticPr fontId="1"/>
  </si>
  <si>
    <t>5.3.3⑧
正確性及び品質</t>
    <phoneticPr fontId="1"/>
  </si>
  <si>
    <t>5.3.3⑨
公開性，透明性及び通知</t>
    <phoneticPr fontId="1"/>
  </si>
  <si>
    <t>5.3.3⑩
個人参加及びアクセス</t>
    <phoneticPr fontId="1"/>
  </si>
  <si>
    <t>5.5.1④
利用者個人のコントローラビリティを確保するための機能について</t>
    <rPh sb="7" eb="10">
      <t>リヨウシャ</t>
    </rPh>
    <phoneticPr fontId="1"/>
  </si>
  <si>
    <t>【2-16】情報提供元から個人データ受領する「機器」を特定し、それ以外の「機器」で受領できないようにする技術的対策を記載した書類</t>
    <rPh sb="6" eb="8">
      <t>ジョウホウ</t>
    </rPh>
    <phoneticPr fontId="1"/>
  </si>
  <si>
    <t>【2-16】提供先第三者が個人データの提供を受ける「機器」を特定し、それ以外の「機器」で受領できないようにする技術的対策を記載した書類</t>
    <rPh sb="9" eb="12">
      <t>ダイサンシャ</t>
    </rPh>
    <phoneticPr fontId="1"/>
  </si>
  <si>
    <t>【1】現在事項全部証明書</t>
    <phoneticPr fontId="1"/>
  </si>
  <si>
    <t>【3】損害賠償に関する説明資料</t>
    <phoneticPr fontId="1"/>
  </si>
  <si>
    <t>001</t>
    <phoneticPr fontId="1"/>
  </si>
  <si>
    <t>002</t>
    <phoneticPr fontId="1"/>
  </si>
  <si>
    <t>003</t>
    <phoneticPr fontId="1"/>
  </si>
  <si>
    <t>004</t>
    <phoneticPr fontId="1"/>
  </si>
  <si>
    <t>007</t>
    <phoneticPr fontId="1"/>
  </si>
  <si>
    <t>008</t>
    <phoneticPr fontId="1"/>
  </si>
  <si>
    <t>009</t>
    <phoneticPr fontId="1"/>
  </si>
  <si>
    <t>010</t>
    <phoneticPr fontId="1"/>
  </si>
  <si>
    <t>011</t>
    <phoneticPr fontId="1"/>
  </si>
  <si>
    <t>012</t>
    <phoneticPr fontId="1"/>
  </si>
  <si>
    <t>013</t>
    <phoneticPr fontId="1"/>
  </si>
  <si>
    <t>014</t>
    <phoneticPr fontId="1"/>
  </si>
  <si>
    <t>015</t>
    <phoneticPr fontId="1"/>
  </si>
  <si>
    <t>016</t>
    <phoneticPr fontId="1"/>
  </si>
  <si>
    <t>017</t>
    <phoneticPr fontId="1"/>
  </si>
  <si>
    <t>018</t>
    <phoneticPr fontId="1"/>
  </si>
  <si>
    <t>019</t>
    <phoneticPr fontId="1"/>
  </si>
  <si>
    <t>020</t>
    <phoneticPr fontId="1"/>
  </si>
  <si>
    <t>021</t>
    <phoneticPr fontId="1"/>
  </si>
  <si>
    <t>022</t>
    <phoneticPr fontId="1"/>
  </si>
  <si>
    <t>023</t>
    <phoneticPr fontId="1"/>
  </si>
  <si>
    <t>024</t>
    <phoneticPr fontId="1"/>
  </si>
  <si>
    <t>025</t>
    <phoneticPr fontId="1"/>
  </si>
  <si>
    <t>026</t>
    <phoneticPr fontId="1"/>
  </si>
  <si>
    <t>027</t>
    <phoneticPr fontId="1"/>
  </si>
  <si>
    <t>028</t>
    <phoneticPr fontId="1"/>
  </si>
  <si>
    <t>029</t>
    <phoneticPr fontId="1"/>
  </si>
  <si>
    <t>030</t>
    <phoneticPr fontId="1"/>
  </si>
  <si>
    <t>031</t>
    <phoneticPr fontId="1"/>
  </si>
  <si>
    <t>032</t>
    <phoneticPr fontId="1"/>
  </si>
  <si>
    <t>033</t>
    <phoneticPr fontId="1"/>
  </si>
  <si>
    <t>034</t>
    <phoneticPr fontId="1"/>
  </si>
  <si>
    <t>035</t>
    <phoneticPr fontId="1"/>
  </si>
  <si>
    <t>036</t>
    <phoneticPr fontId="1"/>
  </si>
  <si>
    <t>037</t>
    <phoneticPr fontId="1"/>
  </si>
  <si>
    <t>038</t>
    <phoneticPr fontId="1"/>
  </si>
  <si>
    <t>039</t>
    <phoneticPr fontId="1"/>
  </si>
  <si>
    <t>040</t>
    <phoneticPr fontId="1"/>
  </si>
  <si>
    <t>041</t>
    <phoneticPr fontId="1"/>
  </si>
  <si>
    <t>042</t>
    <phoneticPr fontId="1"/>
  </si>
  <si>
    <t>043</t>
    <phoneticPr fontId="1"/>
  </si>
  <si>
    <t>044</t>
    <phoneticPr fontId="1"/>
  </si>
  <si>
    <t>045</t>
    <phoneticPr fontId="1"/>
  </si>
  <si>
    <t>046</t>
    <phoneticPr fontId="1"/>
  </si>
  <si>
    <t>047</t>
    <phoneticPr fontId="1"/>
  </si>
  <si>
    <t>048</t>
    <phoneticPr fontId="1"/>
  </si>
  <si>
    <t>049</t>
    <phoneticPr fontId="1"/>
  </si>
  <si>
    <t>050</t>
    <phoneticPr fontId="1"/>
  </si>
  <si>
    <t>051</t>
    <phoneticPr fontId="1"/>
  </si>
  <si>
    <t>052</t>
    <phoneticPr fontId="1"/>
  </si>
  <si>
    <t>053</t>
    <phoneticPr fontId="1"/>
  </si>
  <si>
    <t>054</t>
    <phoneticPr fontId="1"/>
  </si>
  <si>
    <t>055</t>
    <phoneticPr fontId="1"/>
  </si>
  <si>
    <t>056</t>
    <phoneticPr fontId="1"/>
  </si>
  <si>
    <t>058</t>
    <phoneticPr fontId="1"/>
  </si>
  <si>
    <t>057</t>
    <phoneticPr fontId="1"/>
  </si>
  <si>
    <t>059</t>
    <phoneticPr fontId="1"/>
  </si>
  <si>
    <t>060</t>
    <phoneticPr fontId="1"/>
  </si>
  <si>
    <t>061</t>
    <phoneticPr fontId="1"/>
  </si>
  <si>
    <t>062</t>
    <phoneticPr fontId="1"/>
  </si>
  <si>
    <t>064</t>
    <phoneticPr fontId="1"/>
  </si>
  <si>
    <t>065</t>
    <phoneticPr fontId="1"/>
  </si>
  <si>
    <t>068</t>
    <phoneticPr fontId="1"/>
  </si>
  <si>
    <t>067</t>
    <phoneticPr fontId="1"/>
  </si>
  <si>
    <t>066</t>
    <phoneticPr fontId="1"/>
  </si>
  <si>
    <t>069</t>
    <phoneticPr fontId="1"/>
  </si>
  <si>
    <t>070</t>
    <phoneticPr fontId="1"/>
  </si>
  <si>
    <t>071</t>
    <phoneticPr fontId="1"/>
  </si>
  <si>
    <t>072</t>
    <phoneticPr fontId="1"/>
  </si>
  <si>
    <t>073</t>
    <phoneticPr fontId="1"/>
  </si>
  <si>
    <t>074</t>
    <phoneticPr fontId="1"/>
  </si>
  <si>
    <t>075</t>
    <phoneticPr fontId="1"/>
  </si>
  <si>
    <t>076</t>
    <phoneticPr fontId="1"/>
  </si>
  <si>
    <t>077</t>
    <phoneticPr fontId="1"/>
  </si>
  <si>
    <t>078</t>
    <phoneticPr fontId="1"/>
  </si>
  <si>
    <t>079</t>
    <phoneticPr fontId="1"/>
  </si>
  <si>
    <t>080</t>
    <phoneticPr fontId="1"/>
  </si>
  <si>
    <t>081</t>
    <phoneticPr fontId="1"/>
  </si>
  <si>
    <t>082</t>
    <phoneticPr fontId="1"/>
  </si>
  <si>
    <t>083</t>
    <phoneticPr fontId="1"/>
  </si>
  <si>
    <t>084</t>
    <phoneticPr fontId="1"/>
  </si>
  <si>
    <t>085</t>
    <phoneticPr fontId="1"/>
  </si>
  <si>
    <t>086</t>
    <phoneticPr fontId="1"/>
  </si>
  <si>
    <t>087</t>
    <phoneticPr fontId="1"/>
  </si>
  <si>
    <t>088</t>
    <phoneticPr fontId="1"/>
  </si>
  <si>
    <t>089</t>
    <phoneticPr fontId="1"/>
  </si>
  <si>
    <t>090</t>
    <phoneticPr fontId="1"/>
  </si>
  <si>
    <t>091</t>
    <phoneticPr fontId="1"/>
  </si>
  <si>
    <t>092</t>
    <phoneticPr fontId="1"/>
  </si>
  <si>
    <t>093</t>
    <phoneticPr fontId="1"/>
  </si>
  <si>
    <t>094</t>
    <phoneticPr fontId="1"/>
  </si>
  <si>
    <t>095</t>
    <phoneticPr fontId="1"/>
  </si>
  <si>
    <t>096</t>
    <phoneticPr fontId="1"/>
  </si>
  <si>
    <t>097</t>
    <phoneticPr fontId="1"/>
  </si>
  <si>
    <t>098</t>
    <phoneticPr fontId="1"/>
  </si>
  <si>
    <t>099</t>
    <phoneticPr fontId="1"/>
  </si>
  <si>
    <t xml:space="preserve">【12】ISMSマニュアル　
　　　　P12 5.3 組織の役割、責任及び権限　
　　　　P19 7 支援　　　　
【16】情報セキュリティ委員会組織図
</t>
    <phoneticPr fontId="1"/>
  </si>
  <si>
    <t>063</t>
    <phoneticPr fontId="1"/>
  </si>
  <si>
    <t xml:space="preserve">・個人情報の取扱いにあたっては、必要最小限の項目をもって利用目的を達成し、利用目的を超えた意味情報（行動の観測、プロファイリング情報等）の抽出を行わないこと
</t>
    <phoneticPr fontId="1"/>
  </si>
  <si>
    <t>事業者名</t>
    <rPh sb="0" eb="3">
      <t>ジギョウシャ</t>
    </rPh>
    <rPh sb="3" eb="4">
      <t>メイ</t>
    </rPh>
    <phoneticPr fontId="1"/>
  </si>
  <si>
    <t>不備項目</t>
    <rPh sb="0" eb="2">
      <t>フビ</t>
    </rPh>
    <rPh sb="2" eb="4">
      <t>コウモク</t>
    </rPh>
    <phoneticPr fontId="1"/>
  </si>
  <si>
    <t>不備内容</t>
    <rPh sb="0" eb="2">
      <t>フビ</t>
    </rPh>
    <rPh sb="2" eb="4">
      <t>ナイヨウ</t>
    </rPh>
    <phoneticPr fontId="1"/>
  </si>
  <si>
    <t>件数</t>
    <rPh sb="0" eb="2">
      <t>ケンスウ</t>
    </rPh>
    <phoneticPr fontId="1"/>
  </si>
  <si>
    <t>適合している</t>
    <rPh sb="0" eb="2">
      <t>テキゴウ</t>
    </rPh>
    <phoneticPr fontId="1"/>
  </si>
  <si>
    <t>△</t>
    <phoneticPr fontId="1"/>
  </si>
  <si>
    <t>明確でなく、適合していると判断できない。</t>
    <rPh sb="0" eb="2">
      <t>メイカク</t>
    </rPh>
    <rPh sb="6" eb="8">
      <t>テキゴウ</t>
    </rPh>
    <rPh sb="13" eb="15">
      <t>ハンダン</t>
    </rPh>
    <phoneticPr fontId="1"/>
  </si>
  <si>
    <t>×</t>
    <phoneticPr fontId="1"/>
  </si>
  <si>
    <t>適合していない、または規定がない。</t>
    <rPh sb="0" eb="2">
      <t>テキゴウ</t>
    </rPh>
    <rPh sb="11" eb="13">
      <t>キテイ</t>
    </rPh>
    <phoneticPr fontId="1"/>
  </si>
  <si>
    <t>－</t>
    <phoneticPr fontId="1"/>
  </si>
  <si>
    <t>非該当</t>
    <rPh sb="0" eb="3">
      <t>ヒガイトウ</t>
    </rPh>
    <phoneticPr fontId="1"/>
  </si>
  <si>
    <t>審査履歴</t>
    <rPh sb="0" eb="4">
      <t>シンサリレキ</t>
    </rPh>
    <phoneticPr fontId="1"/>
  </si>
  <si>
    <t>１回</t>
    <rPh sb="1" eb="2">
      <t>カイ</t>
    </rPh>
    <phoneticPr fontId="1"/>
  </si>
  <si>
    <t>コメント</t>
    <phoneticPr fontId="1"/>
  </si>
  <si>
    <t>２回</t>
    <rPh sb="1" eb="2">
      <t>カイ</t>
    </rPh>
    <phoneticPr fontId="1"/>
  </si>
  <si>
    <t>３回</t>
    <rPh sb="1" eb="2">
      <t>カイ</t>
    </rPh>
    <phoneticPr fontId="1"/>
  </si>
  <si>
    <t>４回</t>
    <rPh sb="1" eb="2">
      <t>カイ</t>
    </rPh>
    <phoneticPr fontId="1"/>
  </si>
  <si>
    <t>５回</t>
    <rPh sb="1" eb="2">
      <t>カイ</t>
    </rPh>
    <phoneticPr fontId="1"/>
  </si>
  <si>
    <t>【3-13】9250「5.6　利用、保持及び開示の制限」に記載されている措置を講じていることが確認できる書類</t>
    <phoneticPr fontId="1"/>
  </si>
  <si>
    <t>【4-5】データ倫理審査会で何を審査するかの規定と、規定に基づき審査した議事録
【4-5】構成員及び（必要な範囲の）議事録が公開されたURL等
（「情報銀行」認定制度 データ倫理審査会運用ガイドライン（TPDMS-1140）を参照すること）</t>
    <phoneticPr fontId="1"/>
  </si>
  <si>
    <t>【12】ISMSマニュアル　
    　　P15 6.1.2 情報セキュリティリスクアセスメント</t>
    <phoneticPr fontId="1"/>
  </si>
  <si>
    <t>【12】ISMSマニュアル　
    　　P24 9.2 内部監査
【14】内部監査実施記録20210301</t>
    <rPh sb="37" eb="41">
      <t>ナイブカンサ</t>
    </rPh>
    <rPh sb="41" eb="45">
      <t>ジッシキロク</t>
    </rPh>
    <phoneticPr fontId="1"/>
  </si>
  <si>
    <t>【1-8】提供先第三者との契約関係書類</t>
    <phoneticPr fontId="1"/>
  </si>
  <si>
    <t>5.2.2⑯
関係法令等の遵守</t>
    <rPh sb="7" eb="12">
      <t>カンケイホウレイトウ</t>
    </rPh>
    <phoneticPr fontId="1"/>
  </si>
  <si>
    <t>5.3.3②
社会的信頼維持のための体制</t>
    <phoneticPr fontId="1"/>
  </si>
  <si>
    <t>5.3.3②
社会的信頼維持のための体制（2）</t>
    <phoneticPr fontId="1"/>
  </si>
  <si>
    <t xml:space="preserve">【3-7】同意の取得の際に本人に示す書類（提供先第三者選定基準、同意画面のキャプチャや画面フロー等）
【3-7】本人への説明文が個人情報保護法の「明示」 条件を満たしていることを確認できる書類（画面遷移図）
</t>
    <phoneticPr fontId="1"/>
  </si>
  <si>
    <r>
      <t>【3-9】15001「A.3.4.2.4 個人情報を取得した場合の措置」</t>
    </r>
    <r>
      <rPr>
        <sz val="11"/>
        <color indexed="8"/>
        <rFont val="Meiryo UI"/>
        <family val="3"/>
        <charset val="128"/>
      </rPr>
      <t>に記載されている措置を講じていることが確認できる書類</t>
    </r>
    <phoneticPr fontId="1"/>
  </si>
  <si>
    <t xml:space="preserve">【3-7】同意の取得の際に本人に示す書類（提供先第三者選定基準、同意画面のキャプチャや画面フロー等）
</t>
    <phoneticPr fontId="1"/>
  </si>
  <si>
    <r>
      <t>【3-12】9250「5.5　データの最小化」</t>
    </r>
    <r>
      <rPr>
        <sz val="11"/>
        <color indexed="8"/>
        <rFont val="Meiryo UI"/>
        <family val="3"/>
        <charset val="128"/>
      </rPr>
      <t>に記載されている措置を講じていることが確認できる書類</t>
    </r>
    <phoneticPr fontId="1"/>
  </si>
  <si>
    <r>
      <t>・個人データの処理の目的が終了している場合で，個人データを保存するという法的要求事項がなく，そうすることが現実的な場合には個人データを確実に破棄又は匿名化すること</t>
    </r>
    <r>
      <rPr>
        <sz val="11"/>
        <color indexed="8"/>
        <rFont val="Meiryo UI"/>
        <family val="3"/>
        <charset val="128"/>
      </rPr>
      <t xml:space="preserve">
</t>
    </r>
    <phoneticPr fontId="1"/>
  </si>
  <si>
    <t>【1-8】提供先第三者との契約関係書類</t>
    <rPh sb="5" eb="7">
      <t>テイキョウ</t>
    </rPh>
    <rPh sb="7" eb="8">
      <t>サキ</t>
    </rPh>
    <rPh sb="8" eb="11">
      <t>ダイサンシャ</t>
    </rPh>
    <rPh sb="13" eb="15">
      <t>ケイヤク</t>
    </rPh>
    <rPh sb="15" eb="17">
      <t>カンケイ</t>
    </rPh>
    <rPh sb="17" eb="19">
      <t>ショルイ</t>
    </rPh>
    <phoneticPr fontId="1"/>
  </si>
  <si>
    <t>【3-16】同意の取得の際に本人に示す書類（提供先第三者選定基準、同意画面のキャプチャや画面フロー等）
【1-8】提供先第三者との契約関係書類</t>
    <rPh sb="57" eb="59">
      <t>テイキョウ</t>
    </rPh>
    <rPh sb="59" eb="60">
      <t>サキ</t>
    </rPh>
    <rPh sb="60" eb="63">
      <t>ダイサンシャ</t>
    </rPh>
    <rPh sb="65" eb="67">
      <t>ケイヤク</t>
    </rPh>
    <rPh sb="67" eb="69">
      <t>カンケイ</t>
    </rPh>
    <rPh sb="69" eb="71">
      <t>ショルイ</t>
    </rPh>
    <phoneticPr fontId="1"/>
  </si>
  <si>
    <t>提供先第三者との契約書の保存に関する規程を確認</t>
    <rPh sb="8" eb="11">
      <t>ケイヤクショ</t>
    </rPh>
    <rPh sb="12" eb="14">
      <t>ホゾン</t>
    </rPh>
    <rPh sb="15" eb="16">
      <t>カン</t>
    </rPh>
    <rPh sb="18" eb="20">
      <t>キテイ</t>
    </rPh>
    <rPh sb="21" eb="23">
      <t>カクニン</t>
    </rPh>
    <phoneticPr fontId="1"/>
  </si>
  <si>
    <t xml:space="preserve">【3-23】提供先第三者への修正，訂正又は削除を連絡する手順を確認できる書類
</t>
    <rPh sb="31" eb="33">
      <t>カクニン</t>
    </rPh>
    <phoneticPr fontId="1"/>
  </si>
  <si>
    <t>5.5.1②
利用者個人への明示及び対応</t>
    <rPh sb="7" eb="10">
      <t>リヨウシャ</t>
    </rPh>
    <phoneticPr fontId="1"/>
  </si>
  <si>
    <t>【6-1】機能の提供を示す書類（実サービスまたはWeb/アプリのモック画面キャプチャ、イメージ図等）（左記事項を示すこと）</t>
    <rPh sb="16" eb="17">
      <t>ジツ</t>
    </rPh>
    <rPh sb="35" eb="37">
      <t>ガメン</t>
    </rPh>
    <rPh sb="51" eb="53">
      <t>サキ</t>
    </rPh>
    <rPh sb="53" eb="55">
      <t>ジコウ</t>
    </rPh>
    <rPh sb="56" eb="57">
      <t>シメ</t>
    </rPh>
    <phoneticPr fontId="1"/>
  </si>
  <si>
    <t>当該機能の提供を示す書類（実サービスまたはWeb/アプリのモック画面キャプチャ、イメージ図等）を確認</t>
    <rPh sb="0" eb="2">
      <t>トウガイ</t>
    </rPh>
    <rPh sb="48" eb="50">
      <t>カクニン</t>
    </rPh>
    <phoneticPr fontId="1"/>
  </si>
  <si>
    <t>当該機能の提供を示す書類（実サービスまたはWeb/アプリのモック画面キャプチャ、イメージ図等）を確認</t>
    <rPh sb="0" eb="2">
      <t>トウガイ</t>
    </rPh>
    <rPh sb="13" eb="14">
      <t>ジツ</t>
    </rPh>
    <rPh sb="32" eb="34">
      <t>ガメン</t>
    </rPh>
    <rPh sb="44" eb="45">
      <t>ズ</t>
    </rPh>
    <rPh sb="45" eb="46">
      <t>トウ</t>
    </rPh>
    <rPh sb="48" eb="50">
      <t>カクニン</t>
    </rPh>
    <phoneticPr fontId="1"/>
  </si>
  <si>
    <t xml:space="preserve">〇損害賠償請求があった場合に対応できる能力があること
（例）一定の資産規模がある、賠償責任保険に加入している 等
</t>
    <phoneticPr fontId="1"/>
  </si>
  <si>
    <t>〇個人情報保護法を含む必要となる法令を遵守していること</t>
    <phoneticPr fontId="1"/>
  </si>
  <si>
    <t>〇個人情報保護方針（事業者名称、関係法令・ガイドライン等の遵守、安全管理措置に関する事項、質問及び苦情処理窓口、トップマネジメントの氏名等を含む方針）、セキュリティポリシー（情報セキュリティ方針）が策定されていること</t>
    <phoneticPr fontId="1"/>
  </si>
  <si>
    <t>00/00</t>
    <phoneticPr fontId="4"/>
  </si>
  <si>
    <t>00/01</t>
  </si>
  <si>
    <t>00/02</t>
  </si>
  <si>
    <t>00/03</t>
  </si>
  <si>
    <t>00/04</t>
  </si>
  <si>
    <t>審査員コメント</t>
    <rPh sb="0" eb="3">
      <t>シンサイン</t>
    </rPh>
    <phoneticPr fontId="1"/>
  </si>
  <si>
    <t>－</t>
    <phoneticPr fontId="4"/>
  </si>
  <si>
    <t>免除</t>
    <rPh sb="0" eb="2">
      <t>メンジョ</t>
    </rPh>
    <phoneticPr fontId="9"/>
  </si>
  <si>
    <t>特例</t>
    <rPh sb="0" eb="2">
      <t>トクレイ</t>
    </rPh>
    <phoneticPr fontId="9"/>
  </si>
  <si>
    <t>適用外</t>
    <rPh sb="0" eb="3">
      <t>テキヨウガイ</t>
    </rPh>
    <phoneticPr fontId="4"/>
  </si>
  <si>
    <t>直近（数年）の財務諸表の提示（支払不能に陥っていないこと、債務超過がないこと）等を確認</t>
    <rPh sb="41" eb="43">
      <t>カクニン</t>
    </rPh>
    <phoneticPr fontId="1"/>
  </si>
  <si>
    <t>・賠償責任に関する説明としては、賠償額の算定根拠と資金計画の整合性を確認</t>
    <rPh sb="1" eb="3">
      <t>バイショウ</t>
    </rPh>
    <rPh sb="3" eb="5">
      <t>セキニン</t>
    </rPh>
    <rPh sb="6" eb="7">
      <t>カン</t>
    </rPh>
    <rPh sb="9" eb="11">
      <t>セツメイ</t>
    </rPh>
    <rPh sb="16" eb="18">
      <t>バイショウ</t>
    </rPh>
    <rPh sb="18" eb="19">
      <t>ガク</t>
    </rPh>
    <rPh sb="20" eb="22">
      <t>サンテイ</t>
    </rPh>
    <rPh sb="22" eb="24">
      <t>コンキョ</t>
    </rPh>
    <rPh sb="25" eb="27">
      <t>シキン</t>
    </rPh>
    <rPh sb="27" eb="29">
      <t>ケイカク</t>
    </rPh>
    <rPh sb="30" eb="33">
      <t>セイゴウセイ</t>
    </rPh>
    <rPh sb="34" eb="36">
      <t>カクニン</t>
    </rPh>
    <phoneticPr fontId="1"/>
  </si>
  <si>
    <t>〇認定の対象となる事業が限定される場合、事業者は申請の対象となる事業の部分を明確化すること</t>
    <phoneticPr fontId="1"/>
  </si>
  <si>
    <t>〇不適合が発生した場合、不適合の是正のための処置を取り、マネジメントの改善などを行うこと</t>
    <phoneticPr fontId="1"/>
  </si>
  <si>
    <t>〇責任者を明確化し、組織体制を構築すること</t>
    <phoneticPr fontId="1"/>
  </si>
  <si>
    <t>〇従業者の教育を実施していること</t>
    <phoneticPr fontId="1"/>
  </si>
  <si>
    <t>〇情報及び情報処理施設に関連する資産を洗い出し、特定し、適切な保護の責任を定めること</t>
    <phoneticPr fontId="1"/>
  </si>
  <si>
    <t xml:space="preserve">〇自然災害，悪意のある攻撃又は事故に対する物理的な保護を設計、適用すること
</t>
    <phoneticPr fontId="1"/>
  </si>
  <si>
    <t>〇情報及び情報処理施設への入退室管理、情報を扱う区域の管理、定期的な検査を行うこと
〇外部クラウドを活用する場合には当該クラウド利用契約上の情報セキュリティ要件などで適切な取扱いが担保されていることを示すこと</t>
    <phoneticPr fontId="1"/>
  </si>
  <si>
    <t>〇情報を取り扱う機器等のソフトウェア、ハードウェアなど最新の状態に保持すること、セキュリティ対策ソフトウェアなどを導入すること</t>
    <phoneticPr fontId="1"/>
  </si>
  <si>
    <t>〇情報処理設備の正確かつ情報セキュリティを保った運用を確実にするための操作手順書・管理策を策定、実施すること</t>
    <phoneticPr fontId="1"/>
  </si>
  <si>
    <t>〇マルウェアからの保護のための検出、予防、回復の管理策を策定、実施すること</t>
    <phoneticPr fontId="1"/>
  </si>
  <si>
    <t>〇情報、ソフトウェア及びシステムイメージのバックアップは、合意されたバックアップ方針に従って定期的に取得し、検査すること</t>
    <phoneticPr fontId="1"/>
  </si>
  <si>
    <t xml:space="preserve">〇ログ等の常時分析により、不正アクセスの検知に関する対策を行うこと、情報漏えい防止措置を施すこと
</t>
    <phoneticPr fontId="1"/>
  </si>
  <si>
    <t>〇技術的ぜい弱性管理、平時のログ管理や攻撃監視などに関する基準が整備されていること</t>
    <phoneticPr fontId="1"/>
  </si>
  <si>
    <t>〇サイバー空間の情勢を把握し、それに応じた運用上のアップデートなどを行うこと</t>
    <rPh sb="34" eb="35">
      <t>オコナ</t>
    </rPh>
    <phoneticPr fontId="1"/>
  </si>
  <si>
    <t xml:space="preserve">〇組織の内部及び外部での伝送される情報のセキュリティを維持するための対策を実施すること（通信経路又は内容の暗号化などの対応を行うこと）
</t>
    <phoneticPr fontId="1"/>
  </si>
  <si>
    <t xml:space="preserve">〇システム及びアプリケーション内の情報保護のためのネットワーク管理策、制御を実施すること
</t>
    <rPh sb="38" eb="40">
      <t>ジッシ</t>
    </rPh>
    <phoneticPr fontId="1"/>
  </si>
  <si>
    <t xml:space="preserve">〇自ら提供するか外部委託しているかを問わず、全てのネットワークサービスについて、情報セキュリティ機能、サービスレベル及び管理上の要求事項を特定すること
</t>
    <rPh sb="69" eb="71">
      <t>トクテイ</t>
    </rPh>
    <phoneticPr fontId="1"/>
  </si>
  <si>
    <t xml:space="preserve">〇情報サービス，利用者及び情報システムは、ネットワーク上でグループごとに分離すること
</t>
    <phoneticPr fontId="1"/>
  </si>
  <si>
    <t>〇情報システム全般にわたり情報セキュリティを確実にするため、新しいシステムの取得時および既存システムの改善時における要求事項としても情報セキュリティ要求事項を必須とすること</t>
    <phoneticPr fontId="1"/>
  </si>
  <si>
    <t>〇開発環境及びサポートプロセス（外部委託など）においても情報セキュリティの管理策を策定、実施すること</t>
    <phoneticPr fontId="1"/>
  </si>
  <si>
    <r>
      <t>〇供給者との間で、関連する全ての情報セキュリティ要求事項を確立、合意のうえ、定期的</t>
    </r>
    <r>
      <rPr>
        <sz val="11"/>
        <color indexed="8"/>
        <rFont val="Meiryo UI"/>
        <family val="3"/>
        <charset val="128"/>
      </rPr>
      <t>に監視すること</t>
    </r>
    <phoneticPr fontId="1"/>
  </si>
  <si>
    <t xml:space="preserve">※ICTサービス・製品のサプライチェーンに関連する情報セキュリティリスク対処の要求事項を含む
</t>
    <phoneticPr fontId="1"/>
  </si>
  <si>
    <t xml:space="preserve">〇定期的な脆弱性検査に関する基準や脆弱性発見時の対応体制などが整備されていること
</t>
    <phoneticPr fontId="1"/>
  </si>
  <si>
    <t>〇外部アタックテストなどのセキュリティチェック、インシデント対応訓練やセキュリティ研修などを定期的に実施すること</t>
    <phoneticPr fontId="1"/>
  </si>
  <si>
    <t xml:space="preserve">〇情報セキュリティ継続を組織の事業継続マネジメントシステムに組み込むこと
</t>
    <phoneticPr fontId="1"/>
  </si>
  <si>
    <t xml:space="preserve">〇情報システム及び組織について、全ての関連する法令、規制及び契約上の要求事項などを遵守すること
</t>
    <phoneticPr fontId="1"/>
  </si>
  <si>
    <t xml:space="preserve">〇プライバシー及び個人情報の保護について、関連する法令及び規制を確実に遵守すること
</t>
    <rPh sb="11" eb="13">
      <t>ジョウホウ</t>
    </rPh>
    <phoneticPr fontId="1"/>
  </si>
  <si>
    <r>
      <t>〇定めた方針及び手順に従って情報セキュリティが実施・運用されることを確実にするために定期的なレビュー</t>
    </r>
    <r>
      <rPr>
        <sz val="11"/>
        <color indexed="8"/>
        <rFont val="Meiryo UI"/>
        <family val="3"/>
        <charset val="128"/>
      </rPr>
      <t>を実施すること</t>
    </r>
    <phoneticPr fontId="1"/>
  </si>
  <si>
    <t xml:space="preserve">〇「データは、個人がその成果を享受し、個人の豊かな生活実現のために使うこと」及び「顧客本位の業務運営体制」の趣旨を企業理念・行動原則等に含み、その実現のためのガバナンス体制の構築を定め経営責任を明確化していること
</t>
    <phoneticPr fontId="1"/>
  </si>
  <si>
    <t xml:space="preserve">〇情報銀行認定事業者としての社会的信頼を確保するために必要なコンプライアンスを損なわないための体制が整っており、それを維持していること
</t>
    <phoneticPr fontId="1"/>
  </si>
  <si>
    <t>（本申請時に「宣言書」を提出）</t>
    <rPh sb="1" eb="2">
      <t>ホン</t>
    </rPh>
    <rPh sb="2" eb="4">
      <t>シンセイ</t>
    </rPh>
    <rPh sb="4" eb="5">
      <t>ジ</t>
    </rPh>
    <rPh sb="7" eb="9">
      <t>センゲン</t>
    </rPh>
    <rPh sb="9" eb="10">
      <t>ショ</t>
    </rPh>
    <rPh sb="12" eb="14">
      <t>テイシュツ</t>
    </rPh>
    <phoneticPr fontId="4"/>
  </si>
  <si>
    <t xml:space="preserve">〇利用者個人や事業者から、電話や電子メール等による問い合わせ、連絡、相談等を受け付けるための窓口を設けており、相談があった場合の対応プロセスを定めていること
</t>
    <rPh sb="1" eb="4">
      <t>リヨウシャ</t>
    </rPh>
    <phoneticPr fontId="1"/>
  </si>
  <si>
    <t xml:space="preserve">【4-4】構成員の所属、経歴、専門等を記載した書類（構成員名簿等）
【4-5】設置の目的・審議事項等を規定した書類（設置要綱、設置規則等）
（「情報銀行」認定制度 データ倫理審査会運用ガイドライン（TPDMS-1140）を参照すること）
</t>
    <phoneticPr fontId="1"/>
  </si>
  <si>
    <t xml:space="preserve">〇提供先第三者、利用目的、契約約款に関する重要事項の変更などを個人にわかりやすく開示できる体制が整っていること、透明性を確保（事業に関する定期的な報告の公表など）すること
</t>
    <phoneticPr fontId="1"/>
  </si>
  <si>
    <t xml:space="preserve">〇利用者個人による情報銀行の選択に資する情報（当該情報銀行による個人への便益の考え方、他の情報銀行や事業者にデータを移転する機能の有無など）を公表すること
</t>
    <rPh sb="1" eb="4">
      <t>リヨウシャ</t>
    </rPh>
    <phoneticPr fontId="1"/>
  </si>
  <si>
    <t xml:space="preserve">・当該情報銀行による個人への便益の考え方、他の情報銀行や事業者にデータを移転する機能の有無などを個人にわかりやすく開示する規定を確認またその実施方法（公表）の確認
・「当該情報銀行による個人への便益の考え方」とは、当該情報銀行が本人に対してどのようなサービス（便益）を行うか説明する
・「他の情報銀行にデータを移転する機能の有無」とは、データポータビリティについて説明する
・「他の事業者にデータを移転する機能の有無」とは、ダウンロード機能の有無について説明する
</t>
    <rPh sb="107" eb="113">
      <t>トウガイジョウホウギンコウ</t>
    </rPh>
    <rPh sb="114" eb="116">
      <t>ホンニン</t>
    </rPh>
    <rPh sb="117" eb="118">
      <t>タイ</t>
    </rPh>
    <rPh sb="130" eb="132">
      <t>ベンエキ</t>
    </rPh>
    <rPh sb="134" eb="135">
      <t>オコナ</t>
    </rPh>
    <rPh sb="137" eb="139">
      <t>セツメイ</t>
    </rPh>
    <rPh sb="182" eb="184">
      <t>セツメイ</t>
    </rPh>
    <rPh sb="218" eb="220">
      <t>キノウ</t>
    </rPh>
    <rPh sb="221" eb="223">
      <t>ウム</t>
    </rPh>
    <rPh sb="227" eb="229">
      <t>セツメイ</t>
    </rPh>
    <phoneticPr fontId="1"/>
  </si>
  <si>
    <t xml:space="preserve">〇認定団体との間で契約を締結すること（認定基準を遵守すること、更新手続き、認定基準に違反した場合などの内容、認定内容に大きな変更があった場合は認定団体に届け出ることなど）
</t>
    <phoneticPr fontId="1"/>
  </si>
  <si>
    <t xml:space="preserve">【5-1】個人との契約関係、情報銀行サービスの説明書類
【3-8】情報提供元との契約関係書類
【1-8】提供先第三者との契約関係書類
【5-2】契約約款の公表状況を示す書類（実サービスまたはWeb/アプリのモック画面キャプチャ、イメージ図等）
</t>
    <phoneticPr fontId="4"/>
  </si>
  <si>
    <t xml:space="preserve">〇業務を健全に遂行し、情報セキュリティなど担保するに足りる財産的基礎を有していること
（例）直近(数年)の財務諸表の提示等
</t>
    <phoneticPr fontId="1"/>
  </si>
  <si>
    <t xml:space="preserve">【1-4】「情報銀行」事業を行う上で遵守が必要となる関連法令を示す書類
</t>
    <phoneticPr fontId="1"/>
  </si>
  <si>
    <t>*</t>
    <phoneticPr fontId="4"/>
  </si>
  <si>
    <t>No</t>
    <phoneticPr fontId="4"/>
  </si>
  <si>
    <t xml:space="preserve">（引用：JIS Q 15001:2017、JIS Q 27001:2014、JIS X 9250:2017) </t>
    <phoneticPr fontId="4"/>
  </si>
  <si>
    <t>申請者の書類、規程類の名称と項番</t>
    <phoneticPr fontId="4"/>
  </si>
  <si>
    <t>認定基準に対応する</t>
    <rPh sb="0" eb="2">
      <t>ニンテイ</t>
    </rPh>
    <rPh sb="2" eb="4">
      <t>キジュン</t>
    </rPh>
    <rPh sb="5" eb="7">
      <t>タイオウ</t>
    </rPh>
    <phoneticPr fontId="1"/>
  </si>
  <si>
    <t>確認方法</t>
    <rPh sb="0" eb="2">
      <t>カクニン</t>
    </rPh>
    <rPh sb="2" eb="4">
      <t>ホウホウ</t>
    </rPh>
    <phoneticPr fontId="1"/>
  </si>
  <si>
    <t>確認</t>
    <phoneticPr fontId="4"/>
  </si>
  <si>
    <t>不備及び確認事項</t>
    <phoneticPr fontId="4"/>
  </si>
  <si>
    <t>必要</t>
    <rPh sb="0" eb="2">
      <t>ヒツヨウ</t>
    </rPh>
    <phoneticPr fontId="4"/>
  </si>
  <si>
    <t>不要</t>
    <rPh sb="0" eb="2">
      <t>フヨウ</t>
    </rPh>
    <phoneticPr fontId="4"/>
  </si>
  <si>
    <t>審査書類</t>
    <rPh sb="0" eb="2">
      <t>シンサ</t>
    </rPh>
    <rPh sb="2" eb="4">
      <t>ショルイ</t>
    </rPh>
    <phoneticPr fontId="9"/>
  </si>
  <si>
    <t>提出要否</t>
    <rPh sb="0" eb="2">
      <t>テイシュツ</t>
    </rPh>
    <rPh sb="2" eb="4">
      <t>ヨウヒ</t>
    </rPh>
    <phoneticPr fontId="9"/>
  </si>
  <si>
    <t xml:space="preserve">共同利用先との契約の保存に関する規程を確認
</t>
    <rPh sb="0" eb="2">
      <t>キョウドウ</t>
    </rPh>
    <rPh sb="2" eb="4">
      <t>リヨウ</t>
    </rPh>
    <rPh sb="4" eb="5">
      <t>サキ</t>
    </rPh>
    <rPh sb="7" eb="9">
      <t>ケイヤク</t>
    </rPh>
    <rPh sb="10" eb="12">
      <t>ホゾン</t>
    </rPh>
    <rPh sb="13" eb="14">
      <t>カン</t>
    </rPh>
    <rPh sb="19" eb="21">
      <t>カクニン</t>
    </rPh>
    <phoneticPr fontId="1"/>
  </si>
  <si>
    <t xml:space="preserve">【3-18】個人情報を匿名加工情報や統計情報として加工して提供する旨やこれによる個人の便益について、個人に対して明らかにしていることを確認できる書類
</t>
    <rPh sb="6" eb="10">
      <t>コジンジョウホウ</t>
    </rPh>
    <rPh sb="11" eb="17">
      <t>トクメイカコウジョウホウ</t>
    </rPh>
    <rPh sb="18" eb="20">
      <t>トウケイ</t>
    </rPh>
    <rPh sb="20" eb="22">
      <t>ジョウホウ</t>
    </rPh>
    <rPh sb="25" eb="27">
      <t>カコウ</t>
    </rPh>
    <rPh sb="29" eb="31">
      <t>テイキョウ</t>
    </rPh>
    <rPh sb="33" eb="34">
      <t>ムネ</t>
    </rPh>
    <rPh sb="40" eb="42">
      <t>コジン</t>
    </rPh>
    <rPh sb="43" eb="45">
      <t>ベンエキ</t>
    </rPh>
    <rPh sb="50" eb="52">
      <t>コジン</t>
    </rPh>
    <rPh sb="53" eb="54">
      <t>タイ</t>
    </rPh>
    <rPh sb="56" eb="57">
      <t>アキ</t>
    </rPh>
    <rPh sb="67" eb="69">
      <t>カクニン</t>
    </rPh>
    <rPh sb="72" eb="74">
      <t>ショルイ</t>
    </rPh>
    <phoneticPr fontId="1"/>
  </si>
  <si>
    <r>
      <t xml:space="preserve">当該事項に関する書類を確認
</t>
    </r>
    <r>
      <rPr>
        <sz val="11"/>
        <color indexed="8"/>
        <rFont val="Meiryo UI"/>
        <family val="3"/>
        <charset val="128"/>
      </rPr>
      <t>・匿名加工情報を取り扱う場合には、別途、個人情報保護法の匿名加工情報の取り決め事項を確認</t>
    </r>
    <r>
      <rPr>
        <sz val="11"/>
        <color indexed="8"/>
        <rFont val="Meiryo UI"/>
        <family val="3"/>
        <charset val="128"/>
      </rPr>
      <t xml:space="preserve">
</t>
    </r>
    <phoneticPr fontId="1"/>
  </si>
  <si>
    <t>同 No.130</t>
    <rPh sb="0" eb="1">
      <t>ドウ</t>
    </rPh>
    <phoneticPr fontId="4"/>
  </si>
  <si>
    <t>○</t>
    <phoneticPr fontId="1"/>
  </si>
  <si>
    <t xml:space="preserve">〇提供先第三者との間でモデル契約の記載事項に準じた契約を締結することで、提供先第三者の管理体制を把握するなど適切な監督をすること、提供先第三者にも、「情報銀行」と同様、認定基準に準じた扱い（セキュリティ基準、ガバナンス体制、事業内容等）を求めること 等　（※）
</t>
    <phoneticPr fontId="1"/>
  </si>
  <si>
    <t xml:space="preserve">【2-10】固有のデータセンターを保有していることを示す書類又は委託先データセンターに関する契約書
【2-11】データセンターの設置場所が国内にあること（但し、緊急事態に対応するために必要な場合を除く）を示す書類
</t>
    <phoneticPr fontId="1"/>
  </si>
  <si>
    <t xml:space="preserve">モデル契約記載事項を満たしていることを確認
</t>
    <rPh sb="3" eb="5">
      <t>ケイヤク</t>
    </rPh>
    <rPh sb="5" eb="7">
      <t>キサイ</t>
    </rPh>
    <rPh sb="7" eb="9">
      <t>ジコウ</t>
    </rPh>
    <rPh sb="10" eb="11">
      <t>ミ</t>
    </rPh>
    <rPh sb="19" eb="21">
      <t>カクニン</t>
    </rPh>
    <phoneticPr fontId="1"/>
  </si>
  <si>
    <t xml:space="preserve">提供先第三者との契約に、該当項目が規定されていることを確認
</t>
    <rPh sb="0" eb="2">
      <t>テイキョウ</t>
    </rPh>
    <rPh sb="2" eb="3">
      <t>サキ</t>
    </rPh>
    <rPh sb="3" eb="6">
      <t>ダイサンシャ</t>
    </rPh>
    <rPh sb="8" eb="10">
      <t>ケイヤク</t>
    </rPh>
    <rPh sb="12" eb="14">
      <t>ガイトウ</t>
    </rPh>
    <rPh sb="14" eb="16">
      <t>コウモク</t>
    </rPh>
    <rPh sb="17" eb="19">
      <t>キテイ</t>
    </rPh>
    <rPh sb="27" eb="29">
      <t>カクニン</t>
    </rPh>
    <phoneticPr fontId="1"/>
  </si>
  <si>
    <t xml:space="preserve">共同利用先との契約を確認
</t>
    <rPh sb="0" eb="2">
      <t>キョウドウ</t>
    </rPh>
    <rPh sb="2" eb="4">
      <t>リヨウ</t>
    </rPh>
    <rPh sb="4" eb="5">
      <t>サキ</t>
    </rPh>
    <rPh sb="7" eb="9">
      <t>ケイヤク</t>
    </rPh>
    <rPh sb="10" eb="12">
      <t>カクニン</t>
    </rPh>
    <phoneticPr fontId="1"/>
  </si>
  <si>
    <t xml:space="preserve">【3-20】個人データ取扱手順に大きな変更があった場合の通知内容及び方法を定めた書類
</t>
    <phoneticPr fontId="1"/>
  </si>
  <si>
    <t xml:space="preserve">【4-10】「TPDMS-2210 欠格事由及び判断基準」 の欠格事由に該当していないことの宣言
</t>
    <phoneticPr fontId="1"/>
  </si>
  <si>
    <t xml:space="preserve">【1-8】提供先第三者との契約関係書類
</t>
    <phoneticPr fontId="1"/>
  </si>
  <si>
    <t xml:space="preserve">苦情相談窓口のアクセス方法を確認
</t>
    <rPh sb="11" eb="13">
      <t>ホウホウ</t>
    </rPh>
    <rPh sb="14" eb="16">
      <t>カクニン</t>
    </rPh>
    <phoneticPr fontId="1"/>
  </si>
  <si>
    <t xml:space="preserve">提供先第三者との契約にモデル契約の対応する項目が規定されていることを確認
</t>
    <rPh sb="8" eb="10">
      <t>ケイヤク</t>
    </rPh>
    <rPh sb="14" eb="16">
      <t>ケイヤク</t>
    </rPh>
    <rPh sb="17" eb="19">
      <t>タイオウ</t>
    </rPh>
    <rPh sb="21" eb="23">
      <t>コウモク</t>
    </rPh>
    <rPh sb="24" eb="26">
      <t>キテイ</t>
    </rPh>
    <rPh sb="34" eb="36">
      <t>カクニン</t>
    </rPh>
    <phoneticPr fontId="1"/>
  </si>
  <si>
    <t xml:space="preserve">委託先との契約書の保存に関する規程を確認
</t>
    <rPh sb="0" eb="2">
      <t>イタク</t>
    </rPh>
    <rPh sb="2" eb="3">
      <t>サキ</t>
    </rPh>
    <rPh sb="5" eb="8">
      <t>ケイヤクショ</t>
    </rPh>
    <rPh sb="9" eb="11">
      <t>ホゾン</t>
    </rPh>
    <rPh sb="12" eb="13">
      <t>カン</t>
    </rPh>
    <rPh sb="18" eb="20">
      <t>カクニン</t>
    </rPh>
    <phoneticPr fontId="1"/>
  </si>
  <si>
    <t xml:space="preserve">情報提供元との契約に、該当項目が規定されていることを確認
</t>
    <rPh sb="0" eb="2">
      <t>テイキョウ</t>
    </rPh>
    <rPh sb="2" eb="3">
      <t>サキ</t>
    </rPh>
    <rPh sb="3" eb="6">
      <t>ダイサンシャ</t>
    </rPh>
    <rPh sb="8" eb="10">
      <t>ケイヤク</t>
    </rPh>
    <rPh sb="12" eb="14">
      <t>ガイトウ</t>
    </rPh>
    <rPh sb="14" eb="16">
      <t>コウモク</t>
    </rPh>
    <rPh sb="17" eb="19">
      <t>キテイカクニン</t>
    </rPh>
    <phoneticPr fontId="1"/>
  </si>
  <si>
    <t xml:space="preserve">個人情報の取扱いに関する明示事項を確認
</t>
    <rPh sb="0" eb="2">
      <t>コジン</t>
    </rPh>
    <rPh sb="2" eb="4">
      <t>ジョウホウ</t>
    </rPh>
    <rPh sb="5" eb="7">
      <t>トリアツカ</t>
    </rPh>
    <rPh sb="9" eb="10">
      <t>カン</t>
    </rPh>
    <rPh sb="12" eb="14">
      <t>メイジ</t>
    </rPh>
    <rPh sb="14" eb="16">
      <t>ジコウ</t>
    </rPh>
    <rPh sb="17" eb="19">
      <t>カクニン</t>
    </rPh>
    <phoneticPr fontId="1"/>
  </si>
  <si>
    <t xml:space="preserve">【3-22】本人が自分の個人データにアクセス及び確認することができる画面のキャプチャ
</t>
    <phoneticPr fontId="1"/>
  </si>
  <si>
    <t xml:space="preserve">【4-5】データ倫理審査会で何を審査するかの規定（左記事項を規定した書類）
【4-5】構成員及び（必要な範囲の）議事録が公開されたURL等
（「情報銀行」認定制度 データ倫理審査会運用ガイドライン（TPDMS-1140）を参照すること）
</t>
    <phoneticPr fontId="1"/>
  </si>
  <si>
    <t xml:space="preserve">〇誤認を防ぐため、認定の対象を明確化して認定について表示すること
</t>
    <phoneticPr fontId="1"/>
  </si>
  <si>
    <t xml:space="preserve">・個人との約款の公開を確認できる画面確認
・情報提供元及び提供先第三者との契約を確認
</t>
    <rPh sb="1" eb="3">
      <t>コジン</t>
    </rPh>
    <rPh sb="5" eb="7">
      <t>ヤッカン</t>
    </rPh>
    <rPh sb="8" eb="10">
      <t>コウカイ</t>
    </rPh>
    <rPh sb="11" eb="13">
      <t>カクニン</t>
    </rPh>
    <rPh sb="16" eb="18">
      <t>ガメン</t>
    </rPh>
    <rPh sb="18" eb="20">
      <t>カクニン</t>
    </rPh>
    <rPh sb="22" eb="24">
      <t>ジョウホウ</t>
    </rPh>
    <rPh sb="24" eb="26">
      <t>テイキョウ</t>
    </rPh>
    <rPh sb="26" eb="27">
      <t>モト</t>
    </rPh>
    <rPh sb="27" eb="28">
      <t>オヨ</t>
    </rPh>
    <rPh sb="37" eb="39">
      <t>ケイヤク</t>
    </rPh>
    <rPh sb="40" eb="42">
      <t>カクニン</t>
    </rPh>
    <phoneticPr fontId="1"/>
  </si>
  <si>
    <t xml:space="preserve">【5-1】個人との契約関係書類、情報銀行サービスの説明書類
</t>
    <phoneticPr fontId="1"/>
  </si>
  <si>
    <t>〇組織体制の整備、個人データの取扱に係る規律に従った運用、個人データの取扱状況を確認する手段の整備、漏えい等の事案に対応する体制整備、取扱状況の把握及び安全管理措置の見直し等を実施していること</t>
    <phoneticPr fontId="1"/>
  </si>
  <si>
    <t>〇組織体制の整備、個人データの取扱に係る規律に従った運用、個人データの取扱状況を確認する手段の整備、漏えい等の事案に対応する体制整備、取扱状況の把握及び安全管理措置の見直し等を実施していること</t>
    <phoneticPr fontId="4"/>
  </si>
  <si>
    <r>
      <t>〇個人情報の取扱を許可するか否かの選択の機会について、</t>
    </r>
    <r>
      <rPr>
        <sz val="11"/>
        <color indexed="8"/>
        <rFont val="Meiryo UI"/>
        <family val="3"/>
        <charset val="128"/>
      </rPr>
      <t>任意に、具体的に、わかりやすく本人に示していること。ただし、適用される法令が個人の同意なしに個人情報の取扱うことを明確に認める場合を除く。</t>
    </r>
    <rPh sb="27" eb="29">
      <t>ニンイ</t>
    </rPh>
    <phoneticPr fontId="1"/>
  </si>
  <si>
    <t xml:space="preserve">〇9250「5.9個人参加及びアクセス」に定める「個人参加及びアクセスの原則」の下における権利について，同意を得る前に本人に明示すること
</t>
    <phoneticPr fontId="1"/>
  </si>
  <si>
    <t>〇9250「5.8公開性、透明性及び通知」に定める「公開性，透明性及び通知の原則」によって示される情報について，同意を得る前に本人に提供すること</t>
    <phoneticPr fontId="1"/>
  </si>
  <si>
    <t xml:space="preserve">〇情報提供元から個人情報の提供を受ける場合は次のとおり。
・情報提供元にて本人の意思を確認することを契約で定めること
・情報提供元から利用者の個人情報の提供を受けた場合、あらかじめ利用目的を公表している場合を除き、速やかに本人に利用目的を通知し、又は公表すること
</t>
    <phoneticPr fontId="1"/>
  </si>
  <si>
    <t>〇同意の取得の方法について、デフォルトオンになっていないこと</t>
    <phoneticPr fontId="1"/>
  </si>
  <si>
    <t>〇利用目的が適用される法令を遵守していること及び適法な根拠に依拠していることを確実にすること</t>
    <phoneticPr fontId="1"/>
  </si>
  <si>
    <t>〇新しい利用目的のために初めて個人情報が収集される前に，又は、個人情報が使用される前に，本人にその目的を明示すること</t>
    <phoneticPr fontId="1"/>
  </si>
  <si>
    <t>〇利用目的の記載について，明確かつ状況に適応した適切な表現を使用すること</t>
    <phoneticPr fontId="1"/>
  </si>
  <si>
    <t xml:space="preserve">〇個人情報をみだりに収集せず、収集する個人情報の量及び種類の両方について、利用目的を達成するのに必要なものに制限すること
</t>
    <phoneticPr fontId="1"/>
  </si>
  <si>
    <t xml:space="preserve">〇個人情報の収集を始める前に，利用目的を実現するためにどの個人情報が必要かを慎重に考慮すること
</t>
    <phoneticPr fontId="1"/>
  </si>
  <si>
    <t xml:space="preserve">〇個人情報取扱いのポリシー及び実践の一部として，収集する個人情報の種類及びそれを収集する正当な理由を明確にすること 
</t>
    <phoneticPr fontId="1"/>
  </si>
  <si>
    <t xml:space="preserve">〇本人によって要求された特定のサービス提供以外の目的のために，追加の個人情報を収集する場合、可能な限り，本人がそのような個人情報を提供するか否か選択できること
</t>
    <phoneticPr fontId="1"/>
  </si>
  <si>
    <t xml:space="preserve">〇本人に，以上のような追加の情報の要求に応じる回答は任意であるという旨を明確に知らせること
</t>
    <phoneticPr fontId="1"/>
  </si>
  <si>
    <t xml:space="preserve">〇個人データの利用，保持及び開示（提供を含む。）は，具体的，明示的かつ正当な利用目的を達成するために必要な範囲に限定すること </t>
    <phoneticPr fontId="1"/>
  </si>
  <si>
    <t>〇適用される法令によって，異なる目的が明示的に要求されていない限り，収集の前に特定した利用目的に個人データの利用を限定すること</t>
    <phoneticPr fontId="1"/>
  </si>
  <si>
    <t xml:space="preserve">〇定められた利用目的を達成するのに必要な期間だけ個人データを保持し，かつ，必要な期間を経過した後は個人データを確実に破棄又は匿名化すること
</t>
    <phoneticPr fontId="1"/>
  </si>
  <si>
    <t xml:space="preserve">〇定められた利用目的が無効になったが，適用される法令が保持を要求している場合は，全ての個人データをアーカイブに保管し，安全を確保し，かつ，それ以上処理されないようにすること
</t>
    <phoneticPr fontId="1"/>
  </si>
  <si>
    <r>
      <t xml:space="preserve">5.3.3⑦
利用，保持及び開示の制限 </t>
    </r>
    <r>
      <rPr>
        <b/>
        <sz val="11"/>
        <color indexed="8"/>
        <rFont val="Meiryo UI"/>
        <family val="3"/>
        <charset val="128"/>
      </rPr>
      <t>【2.委託】</t>
    </r>
    <rPh sb="23" eb="25">
      <t>イタク</t>
    </rPh>
    <phoneticPr fontId="1"/>
  </si>
  <si>
    <r>
      <t xml:space="preserve">5.3.3⑦
利用，保持及び開示の制限 </t>
    </r>
    <r>
      <rPr>
        <b/>
        <sz val="11"/>
        <color indexed="8"/>
        <rFont val="Meiryo UI"/>
        <family val="3"/>
        <charset val="128"/>
      </rPr>
      <t>【3.共同利用】</t>
    </r>
    <rPh sb="23" eb="27">
      <t>キョウドウリヨウ</t>
    </rPh>
    <phoneticPr fontId="1"/>
  </si>
  <si>
    <r>
      <t xml:space="preserve">5.3.3⑦
利用，保持及び開示の制限 </t>
    </r>
    <r>
      <rPr>
        <b/>
        <sz val="11"/>
        <color indexed="8"/>
        <rFont val="Meiryo UI"/>
        <family val="3"/>
        <charset val="128"/>
      </rPr>
      <t>【4.提供先第三者】</t>
    </r>
    <rPh sb="23" eb="26">
      <t>テイキョウサキ</t>
    </rPh>
    <rPh sb="26" eb="29">
      <t>ダイサンシャ</t>
    </rPh>
    <phoneticPr fontId="1"/>
  </si>
  <si>
    <t xml:space="preserve">〇処理された個人データが，利用目的に照らして，正確，完全，最新（古いデータを保存する正当な根拠がある場合を除く），十分かつ適切であることを確実にすること 
</t>
    <phoneticPr fontId="1"/>
  </si>
  <si>
    <t xml:space="preserve">〇本人以外（情報提供元等）から収集した個人データの信頼性を当該個人データが処理される前に確保すること
</t>
    <phoneticPr fontId="1"/>
  </si>
  <si>
    <t xml:space="preserve">〇 本人による個人データの変更（訂正等）の請求があった場合、本人確認の上、対応すること
</t>
    <phoneticPr fontId="1"/>
  </si>
  <si>
    <t>〇正確性及び品質を確保するのに役立つ個人データ収集手順を確立すること</t>
    <phoneticPr fontId="1"/>
  </si>
  <si>
    <t xml:space="preserve">〇収集及び保管している個人データの正確性及び品質を定期的に点検するための管理の仕組みを確立すること </t>
    <phoneticPr fontId="1"/>
  </si>
  <si>
    <t xml:space="preserve">〇個人データ処理に関する個人情報保護方針，個人データの取扱手順及び実践について，明確かつ入手が容易な方法で本人に提供すること
</t>
    <phoneticPr fontId="1"/>
  </si>
  <si>
    <t xml:space="preserve">〇本人が自分の個人情報の処理を制限するため、並びに，当該情報にアクセス，修正及び削除することができるようにするため，本人に対して提供する選択肢及び手段を開示すること
</t>
    <phoneticPr fontId="1"/>
  </si>
  <si>
    <t>〇個人データ取扱手順に大きな変更があった場合には，本人に通知すること</t>
    <phoneticPr fontId="1"/>
  </si>
  <si>
    <t xml:space="preserve">〇個人情報を匿名加工情報や統計情報として加工し、当該データを他者に提供する場合、加工して提供するという旨やこれによる個人の便益について、個人に対して明らかにすること
</t>
    <phoneticPr fontId="1"/>
  </si>
  <si>
    <t xml:space="preserve">〇事前に適切なレベルの本人確認が可能であり、かつ法令上許容される場合には、個人データに本人がアクセス及び確認できるようにすること 
</t>
    <phoneticPr fontId="1"/>
  </si>
  <si>
    <t xml:space="preserve">〇本人がその特定の状況で適切及び可能であれば，個人データの正確性及び完全性に異議申立てができ，個人データを修正，訂正又は削除することができるようにすること
</t>
    <phoneticPr fontId="1"/>
  </si>
  <si>
    <t xml:space="preserve">〇提供先第三者には，修正，訂正又は削除を連絡すること
</t>
    <phoneticPr fontId="1"/>
  </si>
  <si>
    <t xml:space="preserve">〇過度な遅延又はコストを伴わず，単純，迅速かつ効率的な方法で本人がこれらの権利を行使することができる手順を確立すること
</t>
    <phoneticPr fontId="1"/>
  </si>
  <si>
    <r>
      <t>5.4.1④
諮問体制</t>
    </r>
    <r>
      <rPr>
        <b/>
        <sz val="11"/>
        <color indexed="8"/>
        <rFont val="Meiryo UI"/>
        <family val="3"/>
        <charset val="128"/>
      </rPr>
      <t>【1.設置】</t>
    </r>
    <rPh sb="14" eb="16">
      <t>セッチ</t>
    </rPh>
    <phoneticPr fontId="1"/>
  </si>
  <si>
    <r>
      <rPr>
        <b/>
        <sz val="11"/>
        <color indexed="8"/>
        <rFont val="Meiryo UI"/>
        <family val="3"/>
        <charset val="128"/>
      </rPr>
      <t>【1.設置】</t>
    </r>
    <r>
      <rPr>
        <sz val="11"/>
        <color indexed="8"/>
        <rFont val="Meiryo UI"/>
        <family val="3"/>
        <charset val="128"/>
      </rPr>
      <t xml:space="preserve">
〇データ利用に関する契約や利用方法、提供先第三者などについて適切性を審議し、必要に応じて助言を</t>
    </r>
    <r>
      <rPr>
        <sz val="11"/>
        <color indexed="8"/>
        <rFont val="Meiryo UI"/>
        <family val="3"/>
        <charset val="128"/>
      </rPr>
      <t>行えること</t>
    </r>
    <r>
      <rPr>
        <sz val="11"/>
        <color indexed="8"/>
        <rFont val="Meiryo UI"/>
        <family val="3"/>
        <charset val="128"/>
      </rPr>
      <t xml:space="preserve">。
</t>
    </r>
    <rPh sb="3" eb="5">
      <t>セッチ</t>
    </rPh>
    <phoneticPr fontId="1"/>
  </si>
  <si>
    <r>
      <rPr>
        <b/>
        <sz val="11"/>
        <color indexed="8"/>
        <rFont val="Meiryo UI"/>
        <family val="3"/>
        <charset val="128"/>
      </rPr>
      <t>【1.設置】</t>
    </r>
    <r>
      <rPr>
        <sz val="11"/>
        <color indexed="8"/>
        <rFont val="Meiryo UI"/>
        <family val="3"/>
        <charset val="128"/>
      </rPr>
      <t xml:space="preserve">
〇構成員及び（必要な範囲の）議事録を公開する（※1、※2）。
※1　データ倫理審査会の開催は、サービス事業の企画前及びサービス事業の開始前に、提供先の妥当性や個人に還元する便益等を協議する「ビジネススキームの妥当性協議」と、開始後に ユーザビリティや残留リスクの受容性を審議する「個人視点でのデータ倫理審議」が必要である。少なくとも年１回、ビジネスの変更の発生時等必要に応じて適宜開催することを求める。
※2　公開する議事録は、必ずしも議事録全体である必要はない。特に、議事録にデータ管理者のセキュリティリスクにかかわる特定情報や事業上の秘密情報が記載されている場合は、残留リスクの暴露に相当することになる。そのような場合には、データ倫理審査会議事録に記載されている機密性の高い情報を削除し、個人に関連する重要な項目と構成員を記述した公開要約版の公開であっても構わない。
</t>
    </r>
    <rPh sb="3" eb="5">
      <t>セッチ</t>
    </rPh>
    <phoneticPr fontId="1"/>
  </si>
  <si>
    <r>
      <t>5.4.1④
諮問体制</t>
    </r>
    <r>
      <rPr>
        <b/>
        <sz val="11"/>
        <color indexed="8"/>
        <rFont val="Meiryo UI"/>
        <family val="3"/>
        <charset val="128"/>
      </rPr>
      <t>【2.実施】</t>
    </r>
    <rPh sb="14" eb="16">
      <t>ジッシ</t>
    </rPh>
    <phoneticPr fontId="1"/>
  </si>
  <si>
    <r>
      <rPr>
        <b/>
        <sz val="11"/>
        <color indexed="8"/>
        <rFont val="Meiryo UI"/>
        <family val="3"/>
        <charset val="128"/>
      </rPr>
      <t>【2.実施】</t>
    </r>
    <r>
      <rPr>
        <sz val="11"/>
        <color indexed="8"/>
        <rFont val="Meiryo UI"/>
        <family val="3"/>
        <charset val="128"/>
      </rPr>
      <t xml:space="preserve">
以下を満たす、審議事項を実施していること
〇個人と情報銀行の間の契約の内容
※適切性を審議すべきものとして、以下が挙げられる。
-ビジネススキームの妥当性（個人情報を委任する個人に不利益が及ばないか） 
-残留リスクの妥当性（リスク対策を施してもなお残るリスクは受容可能か）
-個人へ還元する便益の妥当性（個人の全てが、直接的又は間接的な便益を受け取ることができるか）
</t>
    </r>
    <rPh sb="3" eb="5">
      <t>ジッシ</t>
    </rPh>
    <phoneticPr fontId="1"/>
  </si>
  <si>
    <t xml:space="preserve">〇モデル契約約款の記載事項に準じ、認定団体が定めるモデル契約約款を踏まえた契約約款を作成・公表していること、又は認定後速やかに公表すること （利用者個人との間、必要に応じて情報提供元・提供先第三者事業者との間）
</t>
    <rPh sb="71" eb="74">
      <t>リヨウシャ</t>
    </rPh>
    <phoneticPr fontId="1"/>
  </si>
  <si>
    <t xml:space="preserve">〇消費者契約法など法令を遵守した適切な対応をすること
</t>
    <phoneticPr fontId="1"/>
  </si>
  <si>
    <t xml:space="preserve">〇「情報銀行」は、利用者個人との間で苦情相談窓口を設置し、一義的な説明責任を負うこと
</t>
    <rPh sb="9" eb="12">
      <t>リヨウシャ</t>
    </rPh>
    <phoneticPr fontId="1"/>
  </si>
  <si>
    <t xml:space="preserve">〇「情報銀行」は、利用者からＩＴ連盟の苦情相談窓口への苦情相談等に適切に対応すること
</t>
    <phoneticPr fontId="1"/>
  </si>
  <si>
    <t xml:space="preserve">〇提供先第三者に帰責事由があり利用者個人に損害が発生した場合は、「情報銀行」が当該本人に対し損害賠償責任を負うこと
</t>
    <rPh sb="15" eb="18">
      <t>リヨウシャ</t>
    </rPh>
    <rPh sb="39" eb="43">
      <t>トウガイホンニン</t>
    </rPh>
    <phoneticPr fontId="1"/>
  </si>
  <si>
    <t>*</t>
  </si>
  <si>
    <t>5.2.2 情報セキュリティの具体的基準</t>
    <rPh sb="15" eb="18">
      <t>グタイテキ</t>
    </rPh>
    <rPh sb="18" eb="20">
      <t>キジュン</t>
    </rPh>
    <phoneticPr fontId="1"/>
  </si>
  <si>
    <t>5.1①
経営面の要件</t>
    <phoneticPr fontId="1"/>
  </si>
  <si>
    <t>5.1②
業務能力など</t>
    <phoneticPr fontId="1"/>
  </si>
  <si>
    <t>ISMS</t>
  </si>
  <si>
    <t>Pマーク</t>
  </si>
  <si>
    <t>PマークまたはISMS</t>
    <phoneticPr fontId="4"/>
  </si>
  <si>
    <t>M01</t>
    <phoneticPr fontId="4"/>
  </si>
  <si>
    <t>M02</t>
    <phoneticPr fontId="4"/>
  </si>
  <si>
    <r>
      <t>【3-21】9250「5.9 個人参加及びアクセス」</t>
    </r>
    <r>
      <rPr>
        <sz val="11"/>
        <color indexed="8"/>
        <rFont val="Meiryo UI"/>
        <family val="3"/>
        <charset val="128"/>
      </rPr>
      <t>に記載されている措置を講じていることが確認できる書類</t>
    </r>
    <r>
      <rPr>
        <sz val="11"/>
        <color indexed="8"/>
        <rFont val="Meiryo UI"/>
        <family val="3"/>
        <charset val="128"/>
      </rPr>
      <t xml:space="preserve">
</t>
    </r>
    <phoneticPr fontId="1"/>
  </si>
  <si>
    <r>
      <t>5.4.1④
諮問体制</t>
    </r>
    <r>
      <rPr>
        <b/>
        <sz val="11"/>
        <color indexed="8"/>
        <rFont val="Meiryo UI"/>
        <family val="3"/>
        <charset val="128"/>
      </rPr>
      <t>【2.実施】</t>
    </r>
    <phoneticPr fontId="1"/>
  </si>
  <si>
    <t>M03</t>
    <phoneticPr fontId="4"/>
  </si>
  <si>
    <t>M04</t>
    <phoneticPr fontId="4"/>
  </si>
  <si>
    <t xml:space="preserve">〇以下について、利用者個人に対しわかりやすく示すとともに個人情報の利用目的及び第三者提供について個人情報保護法上の同意を取得すること（同意取得の例：包括的同意、個別同意など）
・「情報銀行」の行う事業及び対象とする個人情報の範囲、事業による便益、提供先第三者や利用目的に応じたリスク（注意点）
・対象となる個人情報とその取得の方法、利用目的、統計情報・匿名加工情報に加工して提供する場合はその旨、仮名加工情報に加工して提供する場合はその旨、個人関連情報を取り扱う場合はその旨と取り扱う情報の概要、取得元
・個人情報の第三者提供を行う場合の提供先第三者及び利用目的に関する判断基準及び判断プロセス
・「情報銀行」が提供する機能と、利用者個人がそれを利用するための手続　
・利用者個人が相談窓口を利用するための手続
</t>
    <rPh sb="8" eb="11">
      <t>リヨウシャ</t>
    </rPh>
    <rPh sb="314" eb="317">
      <t>リヨウシャ</t>
    </rPh>
    <rPh sb="335" eb="338">
      <t>リヨウシャ</t>
    </rPh>
    <phoneticPr fontId="1"/>
  </si>
  <si>
    <t xml:space="preserve">・健康・医療分野の要配慮個人情報を取り扱う場合は、利用者個人から情報を取得する際には、かかりつけ医等医療専門職の助言を受けるよう促すこと（利用者個人が実際に助言を受けたか否かの確認をすることは求めない）。尚 、かかりつけ医等から求められた場合には、追加の情報提供等に努めなければならない。  
</t>
    <phoneticPr fontId="4"/>
  </si>
  <si>
    <t xml:space="preserve">5.4.1②
社会的信頼維持のための体制
</t>
    <phoneticPr fontId="1"/>
  </si>
  <si>
    <t>M05</t>
    <phoneticPr fontId="4"/>
  </si>
  <si>
    <t>同 No.125</t>
    <rPh sb="0" eb="1">
      <t>ドウ</t>
    </rPh>
    <phoneticPr fontId="4"/>
  </si>
  <si>
    <t>同 No.141</t>
    <rPh sb="0" eb="1">
      <t>ドウ</t>
    </rPh>
    <phoneticPr fontId="4"/>
  </si>
  <si>
    <r>
      <t xml:space="preserve">〇以下の要件を満たすとともに、モデル契約約款の記載事項に準じて契約約款等に明記し、利用者個人の合意を得ること
</t>
    </r>
    <r>
      <rPr>
        <b/>
        <sz val="11"/>
        <rFont val="Meiryo UI"/>
        <family val="3"/>
        <charset val="128"/>
      </rPr>
      <t>【事業全体】</t>
    </r>
    <r>
      <rPr>
        <sz val="11"/>
        <rFont val="Meiryo UI"/>
        <family val="3"/>
        <charset val="128"/>
      </rPr>
      <t xml:space="preserve">
・個人情報保護法（同意の取得を含む）をはじめ、関係する法令等を遵守すること（取り扱う情報の属する個別分野に関するガイドラインを含む）
・個人情報について認定基準のセキュリティ基準にもとづき、安全管理措置を講じ、セキュリティ体制を整備した上で維持・管理を行うこと
・善管注意義務にもとづき、個人情報の管理・利用を行うこと
</t>
    </r>
    <r>
      <rPr>
        <b/>
        <sz val="11"/>
        <rFont val="Meiryo UI"/>
        <family val="3"/>
        <charset val="128"/>
      </rPr>
      <t>【個人情報等の取扱い】</t>
    </r>
    <r>
      <rPr>
        <sz val="11"/>
        <rFont val="Meiryo UI"/>
        <family val="3"/>
        <charset val="128"/>
      </rPr>
      <t xml:space="preserve">
・対象とする個人情報及びその取得の方法、利用目的の明示
・個人情報の第三者提供を行う場合の提供先第三者及び利用目的に関する適切な判断基準（認定基準に準じて判断）の設定・明示
・個人情報の第三者提供を行う場合の適切な判断プロセスの設定・明示（例：データ倫理審査会の審査・承認など）
・個人情報の提供先第三者及び当該提供先第三者の利用目的の明示
・利用者個人が自らの情報の提供に関する同意の撤回（オプトアウト）を求めた場合は、対応すること
・個人情報の取り扱いの委託を行う場合には、必要な監督を行うこと
・仮名加工情報を取り扱う場合、その旨を明示し、共同利用は行わず、漏えい等が生じた場合はその事実を公表すること
・個人関連情報を取り扱う場合、その旨と取り扱う情報の概要、取得元を明示すること
</t>
    </r>
    <rPh sb="41" eb="44">
      <t>リヨウシャ</t>
    </rPh>
    <phoneticPr fontId="1"/>
  </si>
  <si>
    <t>【1-8】提供先第三者との契約関係書類</t>
    <phoneticPr fontId="4"/>
  </si>
  <si>
    <t xml:space="preserve">〇個人データが処理されるという旨，利用目的，個人データが開示される可能性があるプライバシー利害関係者（提供先第三者、委託先等）の種類及び連絡先を含む個人情報保護管理者の氏名又は職名及び所属を明示又は通知すること
</t>
    <phoneticPr fontId="4"/>
  </si>
  <si>
    <t>適用外</t>
    <phoneticPr fontId="4"/>
  </si>
  <si>
    <t>必要</t>
    <phoneticPr fontId="4"/>
  </si>
  <si>
    <t>Pマーク</t>
    <phoneticPr fontId="4"/>
  </si>
  <si>
    <t>ISMS</t>
    <phoneticPr fontId="4"/>
  </si>
  <si>
    <t>〇適用される法令の範囲内及び特定された目的のために最低限必要であるものに制限すること</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</si>
  <si>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①情報銀行サービスに関与する全ての従業者に対して，少なくとも年一回，適宜に教育を実施する手順が内部規程として文書化されていること。
②教育などに関する規程には，受講者の理解度を確認する手順が含まれていること。
③教育実施計画に従って教育を実施していること。
④情報銀行サービスに関与する全ての従業者に対して，a)～d)の内容を認識させていること。
　a)個人情報保護方針（内部向け個人情報保護方針及び外部向け個人情報保護方針）
　b)個人情報保護マネジメントシステムに適合することの重要性及び利点
　c)個人情報保護マネジメントシステムに適合するための役割及び責任
　d)個人情報保護マネジメントシステムに違反した際に予想される結果
⑤受講者の理解度確認を実施していること
</t>
    </r>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</si>
  <si>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①マネジメントレビューを実施する手順が内部規程として文書化されていること。
②少なくとも年一回，適宜にマネジメントレビューを実施していること。
③マネジメントレビューを実施するにあたり，a)～g)の事項がインプットされていること。
　a)監査及び個人情報保護マネジメントシステムの運用状況に関する報告
　b)苦情を含む外部からの意見
　c)前回までの見直しの結果に対するフォローアップ
　d)個人情報の取扱いに関する法令，国の定める指針その他の規範の改正状況
　e)社会情勢の変化，国民の認識の変化，技術の進歩などの諸環境の変化
　f)組織の事業領域の変化
　g)内外から寄せられた改善のための提案
④マネジメントレビューのアウトプットには，継続的改善の機会及び個人情報保護マネジメントシステムのあらゆる変更の必要性に関する決定が含まれていること。
</t>
    </r>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</si>
  <si>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・利用期限を過ぎたら個人データを確実に廃棄または匿名化することの規程を確認。
※「利用期限を過ぎたら個人データを確実に廃棄または匿名化することの規程を確認。」は、JIS X 9250 による要求事項である。JIS Q 15001 では、利用期限を過ぎた個人データの廃棄は努力義務であるが、JIS X 9250 では必須である
</t>
    </r>
    <rPh sb="46" eb="48">
      <t>リヨウ</t>
    </rPh>
    <rPh sb="48" eb="50">
      <t>キゲン</t>
    </rPh>
    <rPh sb="51" eb="52">
      <t>ス</t>
    </rPh>
    <rPh sb="55" eb="57">
      <t>コジン</t>
    </rPh>
    <rPh sb="61" eb="63">
      <t>カクジツ</t>
    </rPh>
    <rPh sb="64" eb="66">
      <t>ハイキ</t>
    </rPh>
    <rPh sb="69" eb="71">
      <t>トクメイ</t>
    </rPh>
    <rPh sb="71" eb="72">
      <t>カ</t>
    </rPh>
    <rPh sb="80" eb="82">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</si>
  <si>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・利用期限を過ぎたら個人データを確実に廃棄または匿名化することの規程を確認。
</t>
    </r>
    <rPh sb="46" eb="48">
      <t>リヨウ</t>
    </rPh>
    <rPh sb="48" eb="50">
      <t>キゲン</t>
    </rPh>
    <rPh sb="51" eb="52">
      <t>ス</t>
    </rPh>
    <rPh sb="55" eb="57">
      <t>コジン</t>
    </rPh>
    <rPh sb="61" eb="63">
      <t>カクジツ</t>
    </rPh>
    <rPh sb="64" eb="66">
      <t>ハイキ</t>
    </rPh>
    <rPh sb="69" eb="71">
      <t>トクメイ</t>
    </rPh>
    <rPh sb="71" eb="72">
      <t>カ</t>
    </rPh>
    <rPh sb="80" eb="82">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</si>
  <si>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・法的要求に基づく保管期限が利用期限を超えている場合の個人データのロックに関する規程を確認。
</t>
    </r>
    <rPh sb="46" eb="48">
      <t>ホウテキ</t>
    </rPh>
    <rPh sb="48" eb="50">
      <t>ヨウキュウ</t>
    </rPh>
    <rPh sb="51" eb="52">
      <t>モト</t>
    </rPh>
    <rPh sb="54" eb="56">
      <t>ホカン</t>
    </rPh>
    <rPh sb="56" eb="58">
      <t>キゲン</t>
    </rPh>
    <rPh sb="59" eb="61">
      <t>リヨウ</t>
    </rPh>
    <rPh sb="61" eb="63">
      <t>キゲン</t>
    </rPh>
    <rPh sb="64" eb="65">
      <t>コ</t>
    </rPh>
    <rPh sb="69" eb="71">
      <t>バアイ</t>
    </rPh>
    <rPh sb="72" eb="74">
      <t>コジン</t>
    </rPh>
    <rPh sb="82" eb="83">
      <t>カン</t>
    </rPh>
    <rPh sb="88" eb="90">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</si>
  <si>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①本人から，当該本人が識別される保有個人データの訂正等(訂正，追加又は削除)の請求を受けた場合，法令の規定により特別の手続が定められている場合を除き，利用目的の達成に必要な範囲内において，遅滞なく必要な調査を行い，その結果に基づいて，当該保有個人データの訂正等を行っていること。
②本人から保有個人データの訂正等の請求を受けて訂正等を行つた場合，その旨及びその内容を本人に遅滯なく通知していること。
③本人から保有個人データの訂正等の請求を受けたが応じなかった場合、その旨及びその理由を本人に遅滞なく通知していること。
</t>
    </r>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</si>
  <si>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・定めた手順に従って、個人情報を適正に取得していること。
・個人情報の取得，利用及び提供に関する規定を確認
</t>
    </r>
    <rPh sb="96" eb="98">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</si>
  <si>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・点検に関する規定、点検の記録を確認
</t>
    </r>
    <rPh sb="46" eb="48">
      <t>テンケン</t>
    </rPh>
    <rPh sb="49" eb="50">
      <t>カン</t>
    </rPh>
    <rPh sb="52" eb="54">
      <t>キテイ</t>
    </rPh>
    <rPh sb="55" eb="57">
      <t>テンケン</t>
    </rPh>
    <rPh sb="58" eb="60">
      <t>キロク</t>
    </rPh>
    <rPh sb="61" eb="63">
      <t>カクニン</t>
    </rPh>
    <phoneticPr fontId="1"/>
  </si>
  <si>
    <r>
      <t>当該事項の規程</t>
    </r>
    <r>
      <rPr>
        <sz val="11"/>
        <color indexed="8"/>
        <rFont val="Meiryo UI"/>
        <family val="3"/>
        <charset val="128"/>
      </rPr>
      <t>及び</t>
    </r>
    <r>
      <rPr>
        <b/>
        <u/>
        <sz val="11"/>
        <rFont val="Meiryo UI"/>
        <family val="3"/>
        <charset val="128"/>
      </rPr>
      <t>規程に則り業務運営した実施記録を確認</t>
    </r>
    <r>
      <rPr>
        <sz val="11"/>
        <color indexed="8"/>
        <rFont val="Meiryo UI"/>
        <family val="3"/>
        <charset val="128"/>
      </rPr>
      <t xml:space="preserve">
</t>
    </r>
    <rPh sb="0" eb="2">
      <t>トウガイ</t>
    </rPh>
    <rPh sb="2" eb="4">
      <t>ジコウ</t>
    </rPh>
    <rPh sb="5" eb="7">
      <t>キテイ</t>
    </rPh>
    <rPh sb="7" eb="8">
      <t>オヨ</t>
    </rPh>
    <rPh sb="9" eb="11">
      <t>キテイ</t>
    </rPh>
    <rPh sb="12" eb="13">
      <t>ノット</t>
    </rPh>
    <rPh sb="14" eb="16">
      <t>ギョウム</t>
    </rPh>
    <rPh sb="16" eb="18">
      <t>ウンエイ</t>
    </rPh>
    <rPh sb="20" eb="22">
      <t>ジッシ</t>
    </rPh>
    <rPh sb="22" eb="24">
      <t>キロク</t>
    </rPh>
    <rPh sb="25" eb="27">
      <t>カクニン</t>
    </rPh>
    <phoneticPr fontId="1"/>
  </si>
  <si>
    <t>005</t>
  </si>
  <si>
    <t>006</t>
  </si>
  <si>
    <t xml:space="preserve">〇情報銀行認定事業者としての社会的信頼を確保するために必要なコンプライアンスを損なわない ための体制が整っており、それを維持していること
</t>
    <phoneticPr fontId="1"/>
  </si>
  <si>
    <t xml:space="preserve">〇「データは、個人がその成果を享受し、個人の豊かな生活実現のために使うこと」及び「顧客本位の 業務運営体制」の趣旨を企業理念・行動原則等に含み、その実現のためのガバナンス体制の構築 を定め経営責任を明確化していること
　「5.1事業者の適格性 」5.1.1②業務能力など（項目4～8）　を参照
</t>
    <phoneticPr fontId="1"/>
  </si>
  <si>
    <t>【5-3】かかりつけ医等医療専門職の助言を受けるように促していることを示す書類、かかりつけ医等への情報提供に係る手順※</t>
    <rPh sb="12" eb="14">
      <t>イリョウ</t>
    </rPh>
    <rPh sb="45" eb="46">
      <t>イ</t>
    </rPh>
    <rPh sb="46" eb="47">
      <t>ナド</t>
    </rPh>
    <rPh sb="49" eb="53">
      <t>ジョウホウテイキョウ</t>
    </rPh>
    <rPh sb="54" eb="55">
      <t>カカ</t>
    </rPh>
    <rPh sb="56" eb="58">
      <t>テジュン</t>
    </rPh>
    <phoneticPr fontId="4"/>
  </si>
  <si>
    <r>
      <t>【3-9】9250「5.2 同意及び選択」</t>
    </r>
    <r>
      <rPr>
        <sz val="11"/>
        <color indexed="8"/>
        <rFont val="Meiryo UI"/>
        <family val="3"/>
        <charset val="128"/>
      </rPr>
      <t xml:space="preserve">に記載されている措置を講じていることが確認できる書類
【3-7】本人への説明文が個人情報保護法の「明示」 条件を満たしていることを確認できる書類（画面遷移図）
</t>
    </r>
    <phoneticPr fontId="1"/>
  </si>
  <si>
    <t xml:space="preserve">①個人情報の取扱いに関する法令，国が定める指針その他の規範(以下，“法令等”という。)を特定し参照できる手順が内部規程として文書化されていること。
②法令等を特定し参照していること。
「特定した関連法令の一覧表」を確認
（項目No.55、56の確認方法で確認）
</t>
    <phoneticPr fontId="1"/>
  </si>
  <si>
    <t>社名：　　　　/　サービス事業名称：</t>
    <rPh sb="0" eb="2">
      <t>シャメイ</t>
    </rPh>
    <rPh sb="13" eb="15">
      <t>ジギョウ</t>
    </rPh>
    <rPh sb="15" eb="17">
      <t>メイショウ</t>
    </rPh>
    <phoneticPr fontId="4"/>
  </si>
  <si>
    <t>　　・申請サービス・事業・・・・・・・・・</t>
    <rPh sb="3" eb="5">
      <t>シンセイ</t>
    </rPh>
    <rPh sb="10" eb="12">
      <t>ジギョウ</t>
    </rPh>
    <phoneticPr fontId="4"/>
  </si>
  <si>
    <t>　　・第三者認証/受審部門・・・・・・</t>
    <rPh sb="3" eb="6">
      <t>ダイサンシャ</t>
    </rPh>
    <rPh sb="6" eb="8">
      <t>ニンショウ</t>
    </rPh>
    <rPh sb="9" eb="11">
      <t>ジュシン</t>
    </rPh>
    <rPh sb="11" eb="13">
      <t>ブモン</t>
    </rPh>
    <phoneticPr fontId="4"/>
  </si>
  <si>
    <t>取得第三者認証名称：　　　　/　受審部門名：</t>
    <rPh sb="0" eb="2">
      <t>シュトク</t>
    </rPh>
    <rPh sb="2" eb="5">
      <t>ダイサンシャ</t>
    </rPh>
    <rPh sb="5" eb="7">
      <t>ニンショウ</t>
    </rPh>
    <rPh sb="7" eb="9">
      <t>メイショウ</t>
    </rPh>
    <rPh sb="16" eb="18">
      <t>ジュシン</t>
    </rPh>
    <rPh sb="18" eb="20">
      <t>ブモン</t>
    </rPh>
    <rPh sb="20" eb="21">
      <t>メイ</t>
    </rPh>
    <phoneticPr fontId="4"/>
  </si>
  <si>
    <t xml:space="preserve">・プライバシーマーク又はISMS認証の取得、又はFISC安全対策基準に基づく安全管理措置を講じていることを示す書類（これらがない場合は、これらに準ずる第三者認証又は監査に関する認証取得証明書又は監査報告書）を確認
・第三者認証又は監査に関する認証取得証明書又は監査報告書の場合は、情報銀行認定基準との整合を記載した書類を確認
※提出書類の規定・手順が、取得しているPマーク等 第三者認証のバージョンの規定・手順と一致していること
</t>
    <rPh sb="22" eb="23">
      <t>マタ</t>
    </rPh>
    <rPh sb="176" eb="178">
      <t>シュトク</t>
    </rPh>
    <rPh sb="200" eb="202">
      <t>キテイ</t>
    </rPh>
    <rPh sb="203" eb="205">
      <t>テジュン</t>
    </rPh>
    <phoneticPr fontId="1"/>
  </si>
  <si>
    <t xml:space="preserve">【1-7】プライバシーマーク又はISMS認証の取得を示す書類（これらがない場合は、これらに準ずる第三者認証又は監査に関する認証取得証明書又は監査報告書）
</t>
    <phoneticPr fontId="1"/>
  </si>
  <si>
    <r>
      <t xml:space="preserve">〇情報セキュリティインシデントに対する迅速、効果的な対応のため責任体制の整備、手順の明確化を行い、事故発生時は、速やかに責任体制への報告、対応（復旧・改善）、認定団体への報告などを実施すること
</t>
    </r>
    <r>
      <rPr>
        <sz val="11"/>
        <color indexed="8"/>
        <rFont val="Meiryo UI"/>
        <family val="3"/>
        <charset val="128"/>
      </rPr>
      <t>〇漏えい等事故発生時の対応体制、報告・公表などに関する基準が整備されていること</t>
    </r>
    <r>
      <rPr>
        <sz val="11"/>
        <color indexed="8"/>
        <rFont val="Meiryo UI"/>
        <family val="3"/>
        <charset val="128"/>
      </rPr>
      <t xml:space="preserve">
</t>
    </r>
    <rPh sb="46" eb="47">
      <t>オコナ</t>
    </rPh>
    <rPh sb="101" eb="102">
      <t>トウ</t>
    </rPh>
    <phoneticPr fontId="1"/>
  </si>
  <si>
    <r>
      <rPr>
        <b/>
        <sz val="11"/>
        <color indexed="8"/>
        <rFont val="Meiryo UI"/>
        <family val="3"/>
        <charset val="128"/>
      </rPr>
      <t>【アクセス制御】</t>
    </r>
    <r>
      <rPr>
        <sz val="11"/>
        <color indexed="8"/>
        <rFont val="Meiryo UI"/>
        <family val="3"/>
        <charset val="128"/>
      </rPr>
      <t xml:space="preserve">
〇アクセス制御に関する規程を策定し、対応すること（例：アイデンティティ管理システムの構築、アクセス制御方針の実装）
</t>
    </r>
    <phoneticPr fontId="4"/>
  </si>
  <si>
    <r>
      <rPr>
        <b/>
        <sz val="11"/>
        <color indexed="8"/>
        <rFont val="Meiryo UI"/>
        <family val="3"/>
        <charset val="128"/>
      </rPr>
      <t>【アクセス制御】</t>
    </r>
    <r>
      <rPr>
        <sz val="11"/>
        <color indexed="8"/>
        <rFont val="Meiryo UI"/>
        <family val="3"/>
        <charset val="128"/>
      </rPr>
      <t xml:space="preserve">
〇情報にアクセス権を持つ者を確定し、それ以外のアクセスの制限を適切に行うこと
</t>
    </r>
    <phoneticPr fontId="1"/>
  </si>
  <si>
    <r>
      <t>5.2.2⑧
技術的セキュリティ</t>
    </r>
    <r>
      <rPr>
        <b/>
        <sz val="11"/>
        <color indexed="8"/>
        <rFont val="Meiryo UI"/>
        <family val="3"/>
        <charset val="128"/>
      </rPr>
      <t>【アクセス制御】</t>
    </r>
    <rPh sb="21" eb="23">
      <t>セイギョ</t>
    </rPh>
    <phoneticPr fontId="1"/>
  </si>
  <si>
    <r>
      <t>5.2.2⑧
技術的セキュリティ</t>
    </r>
    <r>
      <rPr>
        <b/>
        <sz val="11"/>
        <color indexed="8"/>
        <rFont val="Meiryo UI"/>
        <family val="3"/>
        <charset val="128"/>
      </rPr>
      <t>【暗号】</t>
    </r>
    <rPh sb="17" eb="19">
      <t>アンゴウ</t>
    </rPh>
    <phoneticPr fontId="1"/>
  </si>
  <si>
    <r>
      <rPr>
        <b/>
        <sz val="11"/>
        <color indexed="8"/>
        <rFont val="Meiryo UI"/>
        <family val="3"/>
        <charset val="128"/>
      </rPr>
      <t>【暗号】</t>
    </r>
    <r>
      <rPr>
        <sz val="11"/>
        <color indexed="8"/>
        <rFont val="Meiryo UI"/>
        <family val="3"/>
        <charset val="128"/>
      </rPr>
      <t xml:space="preserve">
〇情報の機密性、真正性、完全性を保護するため暗号の適切で有効な利用をすること
</t>
    </r>
    <phoneticPr fontId="1"/>
  </si>
  <si>
    <r>
      <rPr>
        <b/>
        <sz val="11"/>
        <color indexed="8"/>
        <rFont val="Meiryo UI"/>
        <family val="3"/>
        <charset val="128"/>
      </rPr>
      <t>【暗号】</t>
    </r>
    <r>
      <rPr>
        <sz val="11"/>
        <color indexed="8"/>
        <rFont val="Meiryo UI"/>
        <family val="3"/>
        <charset val="128"/>
      </rPr>
      <t xml:space="preserve">
〇電子政府推奨基準で定められている暗号の採用や、システム設計の確認などの対応をすること
</t>
    </r>
    <phoneticPr fontId="1"/>
  </si>
  <si>
    <r>
      <rPr>
        <b/>
        <sz val="11"/>
        <color indexed="8"/>
        <rFont val="Meiryo UI"/>
        <family val="3"/>
        <charset val="128"/>
      </rPr>
      <t>【2.委託】</t>
    </r>
    <r>
      <rPr>
        <sz val="11"/>
        <color indexed="8"/>
        <rFont val="Meiryo UI"/>
        <family val="3"/>
        <charset val="128"/>
      </rPr>
      <t xml:space="preserve">
〇個人データの取扱いの全部又は一部を委託する場合，特定した利用目的の範囲内で</t>
    </r>
    <r>
      <rPr>
        <b/>
        <sz val="11"/>
        <color indexed="8"/>
        <rFont val="Meiryo UI"/>
        <family val="3"/>
        <charset val="128"/>
      </rPr>
      <t>委託契約</t>
    </r>
    <r>
      <rPr>
        <sz val="11"/>
        <color indexed="8"/>
        <rFont val="Meiryo UI"/>
        <family val="3"/>
        <charset val="128"/>
      </rPr>
      <t xml:space="preserve">を締結しなければならないこと
</t>
    </r>
    <phoneticPr fontId="1"/>
  </si>
  <si>
    <r>
      <rPr>
        <b/>
        <sz val="11"/>
        <color indexed="8"/>
        <rFont val="Meiryo UI"/>
        <family val="3"/>
        <charset val="128"/>
      </rPr>
      <t>【2.委託】</t>
    </r>
    <r>
      <rPr>
        <sz val="11"/>
        <color indexed="8"/>
        <rFont val="Meiryo UI"/>
        <family val="3"/>
        <charset val="128"/>
      </rPr>
      <t xml:space="preserve">
〇委託先は，十分な個人データの保護水準を満たしている者を</t>
    </r>
    <r>
      <rPr>
        <b/>
        <sz val="11"/>
        <color indexed="8"/>
        <rFont val="Meiryo UI"/>
        <family val="3"/>
        <charset val="128"/>
      </rPr>
      <t>選定</t>
    </r>
    <r>
      <rPr>
        <sz val="11"/>
        <color indexed="8"/>
        <rFont val="Meiryo UI"/>
        <family val="3"/>
        <charset val="128"/>
      </rPr>
      <t xml:space="preserve">しなければならないこと
</t>
    </r>
    <phoneticPr fontId="1"/>
  </si>
  <si>
    <r>
      <rPr>
        <b/>
        <sz val="11"/>
        <color indexed="8"/>
        <rFont val="Meiryo UI"/>
        <family val="3"/>
        <charset val="128"/>
      </rPr>
      <t>【2.委託】</t>
    </r>
    <r>
      <rPr>
        <sz val="11"/>
        <color indexed="8"/>
        <rFont val="Meiryo UI"/>
        <family val="3"/>
        <charset val="128"/>
      </rPr>
      <t xml:space="preserve">
情報銀行で行うリスク分析と同等以上のリスク分析に基づき、</t>
    </r>
    <r>
      <rPr>
        <b/>
        <sz val="11"/>
        <color indexed="8"/>
        <rFont val="Meiryo UI"/>
        <family val="3"/>
        <charset val="128"/>
      </rPr>
      <t>選定基準</t>
    </r>
    <r>
      <rPr>
        <sz val="11"/>
        <color indexed="8"/>
        <rFont val="Meiryo UI"/>
        <family val="3"/>
        <charset val="128"/>
      </rPr>
      <t>を定めていること</t>
    </r>
    <phoneticPr fontId="1"/>
  </si>
  <si>
    <r>
      <rPr>
        <b/>
        <sz val="11"/>
        <color indexed="8"/>
        <rFont val="Meiryo UI"/>
        <family val="3"/>
        <charset val="128"/>
      </rPr>
      <t>【2.委託】</t>
    </r>
    <r>
      <rPr>
        <sz val="11"/>
        <color indexed="8"/>
        <rFont val="Meiryo UI"/>
        <family val="3"/>
        <charset val="128"/>
      </rPr>
      <t xml:space="preserve">
〇委託先を選定する基準を確立しなければならないこと、当該基準には，少なくとも委託する当該業務に関しては，自社と同等以上の個人情報保護の水準にあることを</t>
    </r>
    <r>
      <rPr>
        <b/>
        <sz val="11"/>
        <color indexed="8"/>
        <rFont val="Meiryo UI"/>
        <family val="3"/>
        <charset val="128"/>
      </rPr>
      <t>客観的に確認できる</t>
    </r>
    <r>
      <rPr>
        <sz val="11"/>
        <color indexed="8"/>
        <rFont val="Meiryo UI"/>
        <family val="3"/>
        <charset val="128"/>
      </rPr>
      <t xml:space="preserve">ことを含めなければならないこと
</t>
    </r>
    <phoneticPr fontId="1"/>
  </si>
  <si>
    <r>
      <rPr>
        <b/>
        <sz val="11"/>
        <color indexed="8"/>
        <rFont val="Meiryo UI"/>
        <family val="3"/>
        <charset val="128"/>
      </rPr>
      <t>【2.委託】</t>
    </r>
    <r>
      <rPr>
        <sz val="11"/>
        <color indexed="8"/>
        <rFont val="Meiryo UI"/>
        <family val="3"/>
        <charset val="128"/>
      </rPr>
      <t xml:space="preserve">
〇個人データの取扱いの全部又は一部を委託する場合は，委託する個人データの安全管理が図られるよう，委託を受けた者に対する必要かつ適切な</t>
    </r>
    <r>
      <rPr>
        <b/>
        <sz val="11"/>
        <color indexed="8"/>
        <rFont val="Meiryo UI"/>
        <family val="3"/>
        <charset val="128"/>
      </rPr>
      <t>監督</t>
    </r>
    <r>
      <rPr>
        <sz val="11"/>
        <color indexed="8"/>
        <rFont val="Meiryo UI"/>
        <family val="3"/>
        <charset val="128"/>
      </rPr>
      <t xml:space="preserve">を行わなければならないこと
</t>
    </r>
    <phoneticPr fontId="1"/>
  </si>
  <si>
    <r>
      <rPr>
        <b/>
        <sz val="11"/>
        <color indexed="8"/>
        <rFont val="Meiryo UI"/>
        <family val="3"/>
        <charset val="128"/>
      </rPr>
      <t>【2.委託】</t>
    </r>
    <r>
      <rPr>
        <sz val="11"/>
        <color indexed="8"/>
        <rFont val="Meiryo UI"/>
        <family val="3"/>
        <charset val="128"/>
      </rPr>
      <t xml:space="preserve">
〇委託先に対し、次に示す事項を契約によって規程し，十分な個人データの</t>
    </r>
    <r>
      <rPr>
        <b/>
        <sz val="11"/>
        <color indexed="8"/>
        <rFont val="Meiryo UI"/>
        <family val="3"/>
        <charset val="128"/>
      </rPr>
      <t>保護水準を担保</t>
    </r>
    <r>
      <rPr>
        <sz val="11"/>
        <color indexed="8"/>
        <rFont val="Meiryo UI"/>
        <family val="3"/>
        <charset val="128"/>
      </rPr>
      <t xml:space="preserve">しなければならないこと
a) 委託先との責任の明確化
b) 個人データの安全管理に関する事項
c) 再委託に関する事項
d) 個人データの取扱状況に関する報告の内容及び頻度
e) 契約内容が遵守されていることを定期的及び適宜に確認できる事項
f) 契約内容が遵守されなかった場合の措置
g) 事件・事故が発生した場合の報告・連絡に関する事項
h) 契約終了後の措置
</t>
    </r>
    <phoneticPr fontId="4"/>
  </si>
  <si>
    <r>
      <rPr>
        <b/>
        <sz val="11"/>
        <color indexed="8"/>
        <rFont val="Meiryo UI"/>
        <family val="3"/>
        <charset val="128"/>
      </rPr>
      <t>【2.委託】</t>
    </r>
    <r>
      <rPr>
        <sz val="11"/>
        <color indexed="8"/>
        <rFont val="Meiryo UI"/>
        <family val="3"/>
        <charset val="128"/>
      </rPr>
      <t xml:space="preserve">
〇当該契約書などの書面を少なくとも個人データの保有期間にわたって</t>
    </r>
    <r>
      <rPr>
        <b/>
        <sz val="11"/>
        <color indexed="8"/>
        <rFont val="Meiryo UI"/>
        <family val="3"/>
        <charset val="128"/>
      </rPr>
      <t>保存</t>
    </r>
    <r>
      <rPr>
        <sz val="11"/>
        <color indexed="8"/>
        <rFont val="Meiryo UI"/>
        <family val="3"/>
        <charset val="128"/>
      </rPr>
      <t xml:space="preserve">しなければならないこと
</t>
    </r>
    <phoneticPr fontId="1"/>
  </si>
  <si>
    <r>
      <rPr>
        <b/>
        <sz val="11"/>
        <color indexed="8"/>
        <rFont val="Meiryo UI"/>
        <family val="3"/>
        <charset val="128"/>
      </rPr>
      <t>【3.共同利用】</t>
    </r>
    <r>
      <rPr>
        <sz val="11"/>
        <color indexed="8"/>
        <rFont val="Meiryo UI"/>
        <family val="3"/>
        <charset val="128"/>
      </rPr>
      <t xml:space="preserve">
〇</t>
    </r>
    <r>
      <rPr>
        <b/>
        <sz val="11"/>
        <color indexed="8"/>
        <rFont val="Meiryo UI"/>
        <family val="3"/>
        <charset val="128"/>
      </rPr>
      <t>提供先第三者における</t>
    </r>
    <r>
      <rPr>
        <sz val="11"/>
        <color indexed="8"/>
        <rFont val="Meiryo UI"/>
        <family val="3"/>
        <charset val="128"/>
      </rPr>
      <t xml:space="preserve">当該個人データの共同利用が行われないよう提供先第三者と契約すること
</t>
    </r>
    <rPh sb="3" eb="7">
      <t>キョウドウリヨウ</t>
    </rPh>
    <phoneticPr fontId="1"/>
  </si>
  <si>
    <r>
      <rPr>
        <b/>
        <sz val="11"/>
        <color indexed="8"/>
        <rFont val="Meiryo UI"/>
        <family val="3"/>
        <charset val="128"/>
      </rPr>
      <t>【3.共同利用】</t>
    </r>
    <r>
      <rPr>
        <sz val="11"/>
        <color indexed="8"/>
        <rFont val="Meiryo UI"/>
        <family val="3"/>
        <charset val="128"/>
      </rPr>
      <t xml:space="preserve">
〇</t>
    </r>
    <r>
      <rPr>
        <b/>
        <sz val="11"/>
        <color indexed="8"/>
        <rFont val="Meiryo UI"/>
        <family val="3"/>
        <charset val="128"/>
      </rPr>
      <t>情報提供元との間における</t>
    </r>
    <r>
      <rPr>
        <sz val="11"/>
        <color indexed="8"/>
        <rFont val="Meiryo UI"/>
        <family val="3"/>
        <charset val="128"/>
      </rPr>
      <t xml:space="preserve">共同利用をしないこと
</t>
    </r>
    <phoneticPr fontId="1"/>
  </si>
  <si>
    <r>
      <rPr>
        <b/>
        <sz val="11"/>
        <color indexed="8"/>
        <rFont val="Meiryo UI"/>
        <family val="3"/>
        <charset val="128"/>
      </rPr>
      <t>【3.共同利用】</t>
    </r>
    <r>
      <rPr>
        <sz val="11"/>
        <color indexed="8"/>
        <rFont val="Meiryo UI"/>
        <family val="3"/>
        <charset val="128"/>
      </rPr>
      <t xml:space="preserve">
〇共同事業等において共同利用により情報信託サービスを提供する場合は、次に示す事項又はそれと同等以上の内容の事項を，あらかじめ，</t>
    </r>
    <r>
      <rPr>
        <b/>
        <sz val="11"/>
        <color indexed="8"/>
        <rFont val="Meiryo UI"/>
        <family val="3"/>
        <charset val="128"/>
      </rPr>
      <t>本人に通知</t>
    </r>
    <r>
      <rPr>
        <sz val="11"/>
        <color indexed="8"/>
        <rFont val="Meiryo UI"/>
        <family val="3"/>
        <charset val="128"/>
      </rPr>
      <t>するか，又は本人が</t>
    </r>
    <r>
      <rPr>
        <b/>
        <sz val="11"/>
        <color indexed="8"/>
        <rFont val="Meiryo UI"/>
        <family val="3"/>
        <charset val="128"/>
      </rPr>
      <t>容易に知り得る状態</t>
    </r>
    <r>
      <rPr>
        <sz val="11"/>
        <color indexed="8"/>
        <rFont val="Meiryo UI"/>
        <family val="3"/>
        <charset val="128"/>
      </rPr>
      <t xml:space="preserve">に置いていること
a) 共同して利用すること
b) 共同して利用される個人情報の項目
c) 共同して利用する者の範囲
d) 共同して利用する者の利用目的
e) 共同して利用する個人情報の管理について責任を有する者の氏名又は名称
f) 取得方法
</t>
    </r>
    <phoneticPr fontId="1"/>
  </si>
  <si>
    <r>
      <rPr>
        <b/>
        <sz val="11"/>
        <color indexed="8"/>
        <rFont val="Meiryo UI"/>
        <family val="3"/>
        <charset val="128"/>
      </rPr>
      <t>【3.共同利用】</t>
    </r>
    <r>
      <rPr>
        <sz val="11"/>
        <color indexed="8"/>
        <rFont val="Meiryo UI"/>
        <family val="3"/>
        <charset val="128"/>
      </rPr>
      <t xml:space="preserve">
〇共同して利用する者の間で，</t>
    </r>
    <r>
      <rPr>
        <b/>
        <sz val="11"/>
        <color indexed="8"/>
        <rFont val="Meiryo UI"/>
        <family val="3"/>
        <charset val="128"/>
      </rPr>
      <t>上記事項について契約</t>
    </r>
    <r>
      <rPr>
        <sz val="11"/>
        <color indexed="8"/>
        <rFont val="Meiryo UI"/>
        <family val="3"/>
        <charset val="128"/>
      </rPr>
      <t xml:space="preserve">によって定めること
</t>
    </r>
    <phoneticPr fontId="1"/>
  </si>
  <si>
    <r>
      <rPr>
        <b/>
        <sz val="11"/>
        <color indexed="8"/>
        <rFont val="Meiryo UI"/>
        <family val="3"/>
        <charset val="128"/>
      </rPr>
      <t>【3.共同利用】</t>
    </r>
    <r>
      <rPr>
        <sz val="11"/>
        <color indexed="8"/>
        <rFont val="Meiryo UI"/>
        <family val="3"/>
        <charset val="128"/>
      </rPr>
      <t xml:space="preserve">
〇当該契約書などの書面を少なくとも個人データの保有期間にわたって</t>
    </r>
    <r>
      <rPr>
        <b/>
        <sz val="11"/>
        <color indexed="8"/>
        <rFont val="Meiryo UI"/>
        <family val="3"/>
        <charset val="128"/>
      </rPr>
      <t>保存</t>
    </r>
    <r>
      <rPr>
        <sz val="11"/>
        <color indexed="8"/>
        <rFont val="Meiryo UI"/>
        <family val="3"/>
        <charset val="128"/>
      </rPr>
      <t xml:space="preserve">しなければならないこと
</t>
    </r>
    <phoneticPr fontId="1"/>
  </si>
  <si>
    <r>
      <rPr>
        <b/>
        <sz val="11"/>
        <rFont val="Meiryo UI"/>
        <family val="3"/>
        <charset val="128"/>
      </rPr>
      <t>【4.提供先第三者】</t>
    </r>
    <r>
      <rPr>
        <sz val="11"/>
        <rFont val="Meiryo UI"/>
        <family val="3"/>
        <charset val="128"/>
      </rPr>
      <t xml:space="preserve">
〇提供先第三者は、当該個人データを当初又はその後提供を受ける際に特定された利用目的の範囲内で利用目的を特定し、その範囲内で当該個人データを利用することとし、提供先第三者と当該</t>
    </r>
    <r>
      <rPr>
        <b/>
        <sz val="11"/>
        <rFont val="Meiryo UI"/>
        <family val="3"/>
        <charset val="128"/>
      </rPr>
      <t>利用目的の範囲内で契約</t>
    </r>
    <r>
      <rPr>
        <sz val="11"/>
        <rFont val="Meiryo UI"/>
        <family val="3"/>
        <charset val="128"/>
      </rPr>
      <t xml:space="preserve">を締結すること
</t>
    </r>
    <phoneticPr fontId="1"/>
  </si>
  <si>
    <r>
      <rPr>
        <b/>
        <sz val="11"/>
        <rFont val="Meiryo UI"/>
        <family val="3"/>
        <charset val="128"/>
      </rPr>
      <t>【4.提供先第三者】</t>
    </r>
    <r>
      <rPr>
        <sz val="11"/>
        <rFont val="Meiryo UI"/>
        <family val="3"/>
        <charset val="128"/>
      </rPr>
      <t xml:space="preserve">
〇提供先第三者を</t>
    </r>
    <r>
      <rPr>
        <b/>
        <sz val="11"/>
        <rFont val="Meiryo UI"/>
        <family val="3"/>
        <charset val="128"/>
      </rPr>
      <t>選定する基準</t>
    </r>
    <r>
      <rPr>
        <sz val="11"/>
        <rFont val="Meiryo UI"/>
        <family val="3"/>
        <charset val="128"/>
      </rPr>
      <t xml:space="preserve">を確立しなければならないこと、当該基準には，少なくとも提供先第三者における個人データの取扱に関しては，自社と同様の個人情報保護の水準にあることを客観的に確認できることを含めなければならないこと
</t>
    </r>
    <phoneticPr fontId="1"/>
  </si>
  <si>
    <r>
      <rPr>
        <b/>
        <sz val="11"/>
        <rFont val="Meiryo UI"/>
        <family val="3"/>
        <charset val="128"/>
      </rPr>
      <t>【4.提供先第三者】</t>
    </r>
    <r>
      <rPr>
        <sz val="11"/>
        <rFont val="Meiryo UI"/>
        <family val="3"/>
        <charset val="128"/>
      </rPr>
      <t xml:space="preserve">
〇提供する個人データの安全管理が図られるよう，提供先第三者に対する必要かつ適切な</t>
    </r>
    <r>
      <rPr>
        <b/>
        <sz val="11"/>
        <rFont val="Meiryo UI"/>
        <family val="3"/>
        <charset val="128"/>
      </rPr>
      <t>監督</t>
    </r>
    <r>
      <rPr>
        <sz val="11"/>
        <rFont val="Meiryo UI"/>
        <family val="3"/>
        <charset val="128"/>
      </rPr>
      <t xml:space="preserve">を行わなければならないこと
</t>
    </r>
    <phoneticPr fontId="1"/>
  </si>
  <si>
    <r>
      <rPr>
        <b/>
        <sz val="11"/>
        <rFont val="Meiryo UI"/>
        <family val="3"/>
        <charset val="128"/>
      </rPr>
      <t>【4.提供先第三者】</t>
    </r>
    <r>
      <rPr>
        <sz val="11"/>
        <rFont val="Meiryo UI"/>
        <family val="3"/>
        <charset val="128"/>
      </rPr>
      <t xml:space="preserve">
〇提供先第三者に対し、次に示す事項を契約によって規定し，十分な個人データの</t>
    </r>
    <r>
      <rPr>
        <b/>
        <sz val="11"/>
        <rFont val="Meiryo UI"/>
        <family val="3"/>
        <charset val="128"/>
      </rPr>
      <t>保護水準を担保</t>
    </r>
    <r>
      <rPr>
        <sz val="11"/>
        <rFont val="Meiryo UI"/>
        <family val="3"/>
        <charset val="128"/>
      </rPr>
      <t xml:space="preserve">しなければならないこと
a) 提供先第三者との責任の明確化
b) 個人データの安全管理に関する事項
c) 提供先第三者における委託に関する事項
d) 個人データの取扱状況に関する報告の内容
e) 契約内容が遵守されていることを定期的及び適宜に確認できる　事項
f) 契約内容が遵守されなかった場合の措置
g) 事件・事故が発生した場合の報告・連絡に関する事項
h) 契約終了後の措置
</t>
    </r>
    <phoneticPr fontId="1"/>
  </si>
  <si>
    <r>
      <rPr>
        <b/>
        <sz val="11"/>
        <rFont val="Meiryo UI"/>
        <family val="3"/>
        <charset val="128"/>
      </rPr>
      <t>【4.提供先第三者】</t>
    </r>
    <r>
      <rPr>
        <sz val="11"/>
        <rFont val="Meiryo UI"/>
        <family val="3"/>
        <charset val="128"/>
      </rPr>
      <t xml:space="preserve">
〇当該契約書などの書面を少なくとも個人データの保有期間にわたって</t>
    </r>
    <r>
      <rPr>
        <b/>
        <sz val="11"/>
        <rFont val="Meiryo UI"/>
        <family val="3"/>
        <charset val="128"/>
      </rPr>
      <t>保存</t>
    </r>
    <r>
      <rPr>
        <sz val="11"/>
        <rFont val="Meiryo UI"/>
        <family val="3"/>
        <charset val="128"/>
      </rPr>
      <t xml:space="preserve">しなければならないこと
</t>
    </r>
    <phoneticPr fontId="1"/>
  </si>
  <si>
    <t xml:space="preserve">・情報提供元との契約に、当該事項の定めがあることを確認
・提供元一覧を確認
</t>
    <rPh sb="1" eb="3">
      <t>ジョウホウ</t>
    </rPh>
    <rPh sb="3" eb="5">
      <t>テイキョウ</t>
    </rPh>
    <rPh sb="5" eb="6">
      <t>モト</t>
    </rPh>
    <rPh sb="8" eb="10">
      <t>ケイヤク</t>
    </rPh>
    <rPh sb="12" eb="14">
      <t>トウガイ</t>
    </rPh>
    <rPh sb="14" eb="16">
      <t>ジコウ</t>
    </rPh>
    <rPh sb="17" eb="18">
      <t>サダ</t>
    </rPh>
    <rPh sb="25" eb="27">
      <t>カクニン</t>
    </rPh>
    <rPh sb="29" eb="31">
      <t>テイキョウ</t>
    </rPh>
    <rPh sb="31" eb="32">
      <t>モト</t>
    </rPh>
    <rPh sb="32" eb="34">
      <t>イチラン</t>
    </rPh>
    <rPh sb="35" eb="37">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</si>
  <si>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・個人データを，正確，かつ，最新の状態で管理すること、利用する必要がなくなった個人データを消去していることの規定を確認。
</t>
    </r>
    <phoneticPr fontId="1"/>
  </si>
  <si>
    <r>
      <rPr>
        <b/>
        <sz val="11"/>
        <color indexed="8"/>
        <rFont val="Meiryo UI"/>
        <family val="3"/>
        <charset val="128"/>
      </rPr>
      <t>【1.設置】</t>
    </r>
    <r>
      <rPr>
        <sz val="11"/>
        <color indexed="8"/>
        <rFont val="Meiryo UI"/>
        <family val="3"/>
        <charset val="128"/>
      </rPr>
      <t xml:space="preserve">
〇「情報銀行」は定期的に諮問体制に報告を行い、諮問体制は、必要に応じて「情報銀行」に調査・報告を求めることができること（※）（「情報銀行」は当該求めに応じて、適切に対応すること）
※データ倫理審査会は以下の項目についての調査・報告を求めることができる。
　-データ倫理審査会の運用ルールが定められ文書化されているか
　-データ倫理審査会の運用ルールに「情報銀行に調査・報告を求めることができる」旨の規定があるか
</t>
    </r>
    <rPh sb="3" eb="5">
      <t>セッチ</t>
    </rPh>
    <phoneticPr fontId="1"/>
  </si>
  <si>
    <r>
      <rPr>
        <b/>
        <sz val="11"/>
        <color indexed="8"/>
        <rFont val="Meiryo UI"/>
        <family val="3"/>
        <charset val="128"/>
      </rPr>
      <t>【2.実施】</t>
    </r>
    <r>
      <rPr>
        <sz val="11"/>
        <color indexed="8"/>
        <rFont val="Meiryo UI"/>
        <family val="3"/>
        <charset val="128"/>
      </rPr>
      <t xml:space="preserve">
〇情報銀行に委任した個人情報の利用目的
※適切性を審議すべきものとして、以下が挙げられる。
　-利用目的の妥当性（わかり易いか、個人が誤解するような説明がなされていないか、個人に便益が提供できない個人情報の取り扱いがなされていないか）
　-取得する個人情報の項目（利用目的の達成のために必要最小限の項目となっているか）、便益との関連（個人に便益を還元するために必要最小限の項目となっているか）
　-利用目的の説明の妥当性（わかり易いか、個人が誤解するような説明がなされていないか）
</t>
    </r>
    <rPh sb="3" eb="5">
      <t>ジッシ</t>
    </rPh>
    <phoneticPr fontId="1"/>
  </si>
  <si>
    <r>
      <rPr>
        <b/>
        <sz val="11"/>
        <color indexed="8"/>
        <rFont val="Meiryo UI"/>
        <family val="3"/>
        <charset val="128"/>
      </rPr>
      <t>【2.実施】</t>
    </r>
    <r>
      <rPr>
        <sz val="11"/>
        <color indexed="8"/>
        <rFont val="Meiryo UI"/>
        <family val="3"/>
        <charset val="128"/>
      </rPr>
      <t xml:space="preserve">
〇提供先第三者の選定方法
※適切性を審議すべきものとして、以下が挙げられる。
　-提供先が第三者認証等を取得していない場合の代替措置の妥当性
　-提供先第三者の個人情報の利用目的の妥当性（個人にとって不利益となる利用がなされていないか）
　-安全管理措置のレベルの妥当性（個人情報の取り扱いプロセスにおいて、リスク対策が十分になされているか）
　-情報銀行による提供先第三者の監督方法の妥当性（提供先第三者を監督する方法は十分か、契約のみではなく、実地監査などの手段が講じられているか）、提供先第三者からの再提供の有無、及びその管理方法の妥当性
</t>
    </r>
    <rPh sb="3" eb="5">
      <t>ジッシ</t>
    </rPh>
    <rPh sb="52" eb="57">
      <t>ダイサンシャニンショウ</t>
    </rPh>
    <rPh sb="57" eb="58">
      <t>ナド</t>
    </rPh>
    <phoneticPr fontId="1"/>
  </si>
  <si>
    <r>
      <rPr>
        <b/>
        <sz val="11"/>
        <color indexed="8"/>
        <rFont val="Meiryo UI"/>
        <family val="3"/>
        <charset val="128"/>
      </rPr>
      <t>【2.実施】</t>
    </r>
    <r>
      <rPr>
        <sz val="11"/>
        <color indexed="8"/>
        <rFont val="Meiryo UI"/>
        <family val="3"/>
        <charset val="128"/>
      </rPr>
      <t xml:space="preserve">
〇委任を受けた個人情報の提供の判断
※適切性を審議すべきものとして、以下が挙げられる。
　-提供する個人情報の項目の妥当性（提供先の利用目的を達成するために必要最小限の項目になっているか）
　-選定された提供先第三者が、提供先としてふさわしいか。提供先選定の判断プロセスの妥当性
</t>
    </r>
    <rPh sb="3" eb="5">
      <t>ジッシ</t>
    </rPh>
    <phoneticPr fontId="1"/>
  </si>
  <si>
    <r>
      <t>③「情報銀行」に委任した個人情報の第三者提供・利用の停止</t>
    </r>
    <r>
      <rPr>
        <b/>
        <sz val="11"/>
        <color indexed="8"/>
        <rFont val="Meiryo UI"/>
        <family val="3"/>
        <charset val="128"/>
      </rPr>
      <t>（同意の撤回）</t>
    </r>
    <r>
      <rPr>
        <sz val="11"/>
        <color indexed="8"/>
        <rFont val="Meiryo UI"/>
        <family val="3"/>
        <charset val="128"/>
      </rPr>
      <t xml:space="preserve">
</t>
    </r>
    <r>
      <rPr>
        <sz val="11"/>
        <rFont val="Meiryo UI"/>
        <family val="3"/>
        <charset val="128"/>
      </rPr>
      <t xml:space="preserve">・利用者個人から第三者提供・利用停止の指示を受けた場合、「情報銀行」はそれ以降そのデータを第三者提供先に提供せず、利用しないこと
・指示を受けた以降、既に提供先第三者に提供されたデータの利用が当該データの提供を受けた提供先で制限されるか否か、制限される場合にはどの範囲で制限されるかを、あらかじめ利用者個人に明示すること
</t>
    </r>
    <rPh sb="37" eb="40">
      <t>リヨウシャ</t>
    </rPh>
    <rPh sb="81" eb="84">
      <t>ダイサンシャ</t>
    </rPh>
    <rPh sb="93" eb="95">
      <t>リヨウ</t>
    </rPh>
    <rPh sb="102" eb="105">
      <t>ダイサンシャ</t>
    </rPh>
    <rPh sb="116" eb="119">
      <t>ダイサンシャ</t>
    </rPh>
    <rPh sb="184" eb="187">
      <t>リヨウシャ</t>
    </rPh>
    <rPh sb="187" eb="189">
      <t>コジン</t>
    </rPh>
    <phoneticPr fontId="1"/>
  </si>
  <si>
    <t>認定基準（要求事項）</t>
    <rPh sb="0" eb="2">
      <t>ニンテイ</t>
    </rPh>
    <rPh sb="2" eb="4">
      <t>キジュン</t>
    </rPh>
    <rPh sb="5" eb="9">
      <t>ヨウキュウジコウ</t>
    </rPh>
    <phoneticPr fontId="1"/>
  </si>
  <si>
    <t>「情報銀行」認定申請ガイドブック ver.3.0　（2024年2月28日改訂）</t>
    <rPh sb="1" eb="3">
      <t>ジョウホウ</t>
    </rPh>
    <rPh sb="3" eb="5">
      <t>ギンコウ</t>
    </rPh>
    <rPh sb="6" eb="8">
      <t>ニンテイ</t>
    </rPh>
    <rPh sb="8" eb="10">
      <t>シンセイ</t>
    </rPh>
    <rPh sb="30" eb="31">
      <t>ネン</t>
    </rPh>
    <rPh sb="32" eb="33">
      <t>ガツ</t>
    </rPh>
    <rPh sb="35" eb="36">
      <t>ニチ</t>
    </rPh>
    <rPh sb="36" eb="38">
      <t>カイテイ</t>
    </rPh>
    <phoneticPr fontId="1"/>
  </si>
  <si>
    <t>〇法人格を持つこと</t>
    <phoneticPr fontId="1"/>
  </si>
  <si>
    <t xml:space="preserve">・「特定した関連法令の一覧表」を確認
（項目No.55、56で確認）
</t>
    <rPh sb="2" eb="4">
      <t>トクテイ</t>
    </rPh>
    <rPh sb="6" eb="8">
      <t>カンレン</t>
    </rPh>
    <rPh sb="8" eb="10">
      <t>ホウレイ</t>
    </rPh>
    <rPh sb="11" eb="13">
      <t>イチラン</t>
    </rPh>
    <rPh sb="13" eb="14">
      <t>ヒョウ</t>
    </rPh>
    <rPh sb="16" eb="18">
      <t>カクニン</t>
    </rPh>
    <phoneticPr fontId="1"/>
  </si>
  <si>
    <t xml:space="preserve">〇個人情報の取り扱いの業務を的確に遂行することができる知識及び経験を有し、社会的信用を有するよう実施でき、ガバナンス体制が整っていること
（例）類似の業務知識及び経験を有する。プライバシーマーク・ISMS認証などの第三者認証を有する、FISC安全対策基準に基づく安全管理措置を講じている（以下「第三者認証の取得等」という。）等
</t>
    <rPh sb="70" eb="71">
      <t>レイ</t>
    </rPh>
    <rPh sb="144" eb="146">
      <t>イカ</t>
    </rPh>
    <rPh sb="147" eb="150">
      <t>ダイサンシャ</t>
    </rPh>
    <rPh sb="150" eb="152">
      <t>ニンショウ</t>
    </rPh>
    <rPh sb="153" eb="155">
      <t>シュトク</t>
    </rPh>
    <rPh sb="155" eb="156">
      <t>ナド</t>
    </rPh>
    <phoneticPr fontId="1"/>
  </si>
  <si>
    <t xml:space="preserve">・提供先第三者との契約に、モデル契約の対応する項目が網羅されていることを確認
（※）“提供先第三者にも「情報銀行」と同様、認定基準に準じた扱いを求める”とは、プライバシーマーク等の第三者認証の取得を求めるものではない。提供先第三者を監督することを求める。（項目No.103を参照）
</t>
    <rPh sb="9" eb="11">
      <t>ケイヤク</t>
    </rPh>
    <rPh sb="16" eb="18">
      <t>ケイヤク</t>
    </rPh>
    <rPh sb="19" eb="21">
      <t>タイオウ</t>
    </rPh>
    <rPh sb="23" eb="25">
      <t>コウモク</t>
    </rPh>
    <rPh sb="26" eb="28">
      <t>モウラ</t>
    </rPh>
    <rPh sb="36" eb="38">
      <t>カクニン</t>
    </rPh>
    <rPh sb="72" eb="73">
      <t>モト</t>
    </rPh>
    <rPh sb="123" eb="124">
      <t>モト</t>
    </rPh>
    <rPh sb="128" eb="130">
      <t>コウモク</t>
    </rPh>
    <rPh sb="137" eb="139">
      <t>サンショウ</t>
    </rPh>
    <phoneticPr fontId="1"/>
  </si>
  <si>
    <t>【1-9】当該サービス事業の内容と範囲を示す書類
※キックオフミーティング時に確認した書類を提出</t>
    <phoneticPr fontId="1"/>
  </si>
  <si>
    <t xml:space="preserve">・情報信託機能の認定に係る指針（以下「指針」という。）Ver3.0「本指針の対象とするサービス（9～13頁）」の、どの部分に該当するか規定していることを確認
・申請の対象となる事業の範囲が明確になっていることを確認
</t>
    <rPh sb="1" eb="3">
      <t>ジョウホウ</t>
    </rPh>
    <rPh sb="3" eb="5">
      <t>シンタク</t>
    </rPh>
    <rPh sb="5" eb="7">
      <t>キノウ</t>
    </rPh>
    <rPh sb="8" eb="10">
      <t>ニンテイ</t>
    </rPh>
    <rPh sb="11" eb="12">
      <t>カカ</t>
    </rPh>
    <rPh sb="13" eb="15">
      <t>シシン</t>
    </rPh>
    <rPh sb="16" eb="18">
      <t>イカ</t>
    </rPh>
    <rPh sb="19" eb="21">
      <t>シシン</t>
    </rPh>
    <rPh sb="34" eb="35">
      <t>ホン</t>
    </rPh>
    <rPh sb="35" eb="37">
      <t>シシン</t>
    </rPh>
    <rPh sb="38" eb="40">
      <t>タイショウ</t>
    </rPh>
    <rPh sb="52" eb="53">
      <t>ページ</t>
    </rPh>
    <rPh sb="59" eb="61">
      <t>ブブン</t>
    </rPh>
    <rPh sb="62" eb="64">
      <t>ガイトウ</t>
    </rPh>
    <rPh sb="67" eb="69">
      <t>キテイ</t>
    </rPh>
    <rPh sb="76" eb="78">
      <t>カクニン</t>
    </rPh>
    <rPh sb="80" eb="82">
      <t>シンセイ</t>
    </rPh>
    <rPh sb="83" eb="85">
      <t>タイショウ</t>
    </rPh>
    <rPh sb="88" eb="90">
      <t>ジギョウ</t>
    </rPh>
    <rPh sb="91" eb="93">
      <t>ハンイ</t>
    </rPh>
    <rPh sb="94" eb="96">
      <t>メイカク</t>
    </rPh>
    <rPh sb="105" eb="107">
      <t>カクニン</t>
    </rPh>
    <phoneticPr fontId="1"/>
  </si>
  <si>
    <t>5.2.1 情報セキュリティ・プライバシー保護マネジメントの具体的基準</t>
    <rPh sb="21" eb="23">
      <t>ホゴ</t>
    </rPh>
    <rPh sb="30" eb="33">
      <t>グタイテキ</t>
    </rPh>
    <rPh sb="33" eb="35">
      <t>キジュン</t>
    </rPh>
    <phoneticPr fontId="1"/>
  </si>
  <si>
    <t>〇情報セキュリティマネジメント及びプライバシー保護対策の境界及び適用可能性を明確にし、適用範囲を決定すること</t>
    <phoneticPr fontId="1"/>
  </si>
  <si>
    <r>
      <t>【2-2】27001「4.3 情報セキュリティマネジメントシステムの適用範囲の決定」または15001「4.3 個人情報マネジメントシステムの適用範囲の決定」に記載されている措置を講じていることが確認できる</t>
    </r>
    <r>
      <rPr>
        <i/>
        <sz val="11"/>
        <rFont val="Meiryo UI"/>
        <family val="3"/>
        <charset val="128"/>
      </rPr>
      <t>書類</t>
    </r>
    <phoneticPr fontId="1"/>
  </si>
  <si>
    <t xml:space="preserve">以下に関する規程を確認（規程の内容、承認印、制定日、改訂日を確認）
組織は，ISMS 及び個人情報保護マネジメントシステムの適用範囲を定めるために，その境界及び適用可能性を決定しなければならない。
この適用範囲を決定するとき，組織は，次の事項を考慮しなければならない。
a) 組織の目的に関連し，かつ，そのISMS  及び個人情報保護マネジメントシステムの意図した成果を達成する組織の能力に影響を与える，
外部及び内部の課題の決定
b)ISMS  及び個人情報保護マネジメントシステムに関連する利害関係者、 その利害関係者の，情報セキュリティ及び個人情報保護に関連する要求事項
c) 組織が実施する活動と他の組織が実施する活動との間のインタフェース及び依存関係
ISMS 及び個人情報保護マネジメントシステムの適用範囲は，文書化した情報として利用可能な状態にしておかなければならない。
</t>
    <rPh sb="43" eb="44">
      <t>オヨ</t>
    </rPh>
    <rPh sb="271" eb="272">
      <t>オヨ</t>
    </rPh>
    <rPh sb="273" eb="279">
      <t>コジンジョウホウホゴ</t>
    </rPh>
    <rPh sb="336" eb="337">
      <t>オヨ</t>
    </rPh>
    <phoneticPr fontId="1"/>
  </si>
  <si>
    <t>〇情報セキュリティ及びプライバシー保護対策のリスクアセスメントのプロセスを定め、適用すること、リスク分析、評価、対応を行うこと</t>
    <phoneticPr fontId="1"/>
  </si>
  <si>
    <t>〇経営層（トップマネジメント）は情報セキュリティ及びプライバシー保護対策のマネジメントに関してリーダーシップ、コミットメントを発揮すること</t>
    <rPh sb="24" eb="25">
      <t>オヨ</t>
    </rPh>
    <rPh sb="32" eb="36">
      <t>ホゴタイサク</t>
    </rPh>
    <phoneticPr fontId="1"/>
  </si>
  <si>
    <t>【2-1】27001「5.2 方針」または15001「5.2 方針」に記載されている措置を講じていることが確認できる書類</t>
    <phoneticPr fontId="1"/>
  </si>
  <si>
    <t xml:space="preserve">情報セキュリティ方針及び個人情報保護方針は、以下の要件を満たしていることを確認
a) 組織の目的に対して適切である。
b) 情報セキュリティ目的及び個人情報保護方針を含むか，又は情報セキュリティ目的及び個人情報保護目的の設定のための枠組みを示す。
c) 情報セキュリティ及び個人情報保護に関連する適用される要求事項を満たすことへのコミットメントを含む。
d) ISMS及び個人情報保護マネジメントシステムの継続的改善へのコミットメントを含む。
情報セキュリティ方針及び個人情報保護方針は，次に示す事項を満たさなければならない。
e) 文書化した情報として利用可能である。
f) 組織内に伝達する。
g) 必要に応じて，利害関係者が入手可能である。
申請時点で情報セキュリティ方針及び個人情報保護方針は制定され、公開されていること。
※Pマーク取得事業者は「個人情報保護方針」は、ISMS取得事業者は「情報セキュリティ方針」は、書類提出不要
</t>
    <rPh sb="0" eb="2">
      <t>ジョウホウ</t>
    </rPh>
    <rPh sb="8" eb="10">
      <t>ホウシン</t>
    </rPh>
    <rPh sb="10" eb="11">
      <t>オヨ</t>
    </rPh>
    <rPh sb="12" eb="20">
      <t>コジンジョウホウホゴホウシン</t>
    </rPh>
    <rPh sb="22" eb="24">
      <t>イカ</t>
    </rPh>
    <rPh sb="25" eb="27">
      <t>ヨウケン</t>
    </rPh>
    <rPh sb="28" eb="29">
      <t>ミ</t>
    </rPh>
    <rPh sb="37" eb="39">
      <t>カクニン</t>
    </rPh>
    <rPh sb="72" eb="73">
      <t>オヨ</t>
    </rPh>
    <rPh sb="107" eb="109">
      <t>モクテキ</t>
    </rPh>
    <rPh sb="135" eb="136">
      <t>オヨ</t>
    </rPh>
    <rPh sb="137" eb="143">
      <t>コジンジョウホウホゴ</t>
    </rPh>
    <rPh sb="184" eb="185">
      <t>オヨ</t>
    </rPh>
    <rPh sb="232" eb="233">
      <t>オヨ</t>
    </rPh>
    <rPh sb="234" eb="242">
      <t>コジンジョウホウホゴホウシン</t>
    </rPh>
    <rPh sb="329" eb="331">
      <t>ジョウホウ</t>
    </rPh>
    <rPh sb="337" eb="339">
      <t>ホウシン</t>
    </rPh>
    <rPh sb="350" eb="352">
      <t>セイテイ</t>
    </rPh>
    <rPh sb="355" eb="357">
      <t>コウカイ</t>
    </rPh>
    <phoneticPr fontId="1"/>
  </si>
  <si>
    <t>〇情報セキュリティ及びプライバシー保護対策のマネジメントに必要な人・資源・資産・システムなどを準備し、割り当て、確定すること</t>
    <phoneticPr fontId="1"/>
  </si>
  <si>
    <t xml:space="preserve">【2-2】27001「5.3 組織の役割、責任及び権限」または15001「5.3 組織の役割、責任及び権限」に記載されている措置を講じていることが確認できる書類
【2-2】27001「7 支援」、15001「7.1　資源」に記載されている措置を講じていることが確認できる書類
</t>
    <phoneticPr fontId="1"/>
  </si>
  <si>
    <t xml:space="preserve">以下に関する規程を確認（規程の内容、承認印、制定日、改訂日を確認）
・情報セキュリティ及び個人情報保護の役割及び責任に関する規程
以下に関する規程を確認（規程の内容、承認印、制定日、改訂日を確認）
トップマネジメントは，少なくとも，次の責任及び権限を割り当てなければならない。
a)個人情報保護管理者
b)個人情報保護監査責任者
①各担当者の役割・権限が内部規程として文書化されていること。
②個人情報保護管理者は，個人情報保護マネジメントシステムの見直し及び改善の基礎として，トップマネジメントに個人情報保護マネジメントシステムの運用状況を報告する旨が内部規程として文書化されていること。
③個人情報保護監査責任者は，監査を指揮し，監査報告書を作成し，トップマネジメントに報告する旨が内部規程として文書化されていること。
④監査員の選定及び監査の実施においては，監査の客観性及び公平性を確保する旨が内部規程として文書化されていること。
⑤個人情報保護監査責任者と個人情報保護管理者とは異なる者であること。
（項目No.59を参照）
</t>
    <rPh sb="35" eb="37">
      <t>ジョウホウ</t>
    </rPh>
    <rPh sb="43" eb="44">
      <t>オヨ</t>
    </rPh>
    <rPh sb="45" eb="51">
      <t>コジンジョウホウホゴ</t>
    </rPh>
    <rPh sb="52" eb="54">
      <t>ヤクワリ</t>
    </rPh>
    <rPh sb="54" eb="55">
      <t>オヨ</t>
    </rPh>
    <rPh sb="56" eb="58">
      <t>セキニン</t>
    </rPh>
    <rPh sb="59" eb="60">
      <t>カン</t>
    </rPh>
    <phoneticPr fontId="1"/>
  </si>
  <si>
    <t>〇定期的なリスクアセスメントや、内部監査などを実施することで、情報セキュリティ及びプライバシー保護対策のマネジメントの適切性、妥当性及び有効性を継続的に改善すること</t>
    <phoneticPr fontId="1"/>
  </si>
  <si>
    <t>【2-3】27001「6.1.2 情報セキュリティリスクアセスメント」または15001「6.2.2 個人情報リスクアセスメント」に記載されている措置を講じていることが確認できる書類</t>
    <phoneticPr fontId="1"/>
  </si>
  <si>
    <t>【2-2】27001「9.2 内部監査」または15001「9.2 内部監査」に記載されている措置を講じていることが確認できる書類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</si>
  <si>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・情報セキュリティ及び個人情報保護の内部監査に関する規程
（項目No.57参照）
</t>
    </r>
    <rPh sb="46" eb="48">
      <t>ジョウホウ</t>
    </rPh>
    <rPh sb="54" eb="55">
      <t>オヨ</t>
    </rPh>
    <rPh sb="56" eb="60">
      <t>コジン</t>
    </rPh>
    <rPh sb="60" eb="62">
      <t>ホゴ</t>
    </rPh>
    <rPh sb="63" eb="65">
      <t>ナイブ</t>
    </rPh>
    <rPh sb="65" eb="67">
      <t>カンサ</t>
    </rPh>
    <rPh sb="75" eb="77">
      <t>コウモク</t>
    </rPh>
    <rPh sb="82" eb="84">
      <t>サンショウ</t>
    </rPh>
    <phoneticPr fontId="1"/>
  </si>
  <si>
    <t>〇情報セキュリティ及びプライバシー保護対策のマネジメントを適切かつ継続的に維持していくこと</t>
    <phoneticPr fontId="1"/>
  </si>
  <si>
    <t xml:space="preserve">以下に関する規程を確認（規程の内容、承認印、制定日、改訂日を確認）
・情報セキュリティマネジメントシステム及び個人情報保護マネジメントシステムに関する規程
</t>
    <rPh sb="53" eb="54">
      <t>オヨ</t>
    </rPh>
    <rPh sb="55" eb="61">
      <t>コジンジョウホウホゴ</t>
    </rPh>
    <rPh sb="72" eb="73">
      <t>カン</t>
    </rPh>
    <phoneticPr fontId="1"/>
  </si>
  <si>
    <t>〇情報セキュリティ及びプライバシー保護対策方針を策定し、経営層、取り扱う従業員層への周知、必要に応じた方針の見直し、更新をすること</t>
    <phoneticPr fontId="1"/>
  </si>
  <si>
    <t xml:space="preserve">〇情報セキュリティ及びプライバシー保護対策に関する情報を収集・交換するための制度的枠組みに加盟すること
</t>
    <phoneticPr fontId="1"/>
  </si>
  <si>
    <t>（同 No.22）</t>
    <rPh sb="1" eb="2">
      <t>オナ</t>
    </rPh>
    <phoneticPr fontId="1"/>
  </si>
  <si>
    <t xml:space="preserve">〇経営層は従業員へのセキュリティ及びプライバシー保護対策の方針及び手順を遵守させ､個人情報を扱う担当者を明確化すること
</t>
    <phoneticPr fontId="1"/>
  </si>
  <si>
    <t>〇情報セキュリティ及びプライバシー保護対策の意識向上，教育及び訓練を実施すること</t>
    <phoneticPr fontId="1"/>
  </si>
  <si>
    <t>【2-7】27001「7.2 力量」または15001「7.2 力量」に記載されている措置を講じていることが確認できる書類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</si>
  <si>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・情報セキュリティ及び個人情報保護に関する教育の実施サマリーで対象者と教育受講者の人数が一致しているか、一致していない場合、フォロー計画があるか
・教育内容に以下を含んでいること
（1）情報セキュリティ方針及び個人情報保護方針
（2）情報セキュリティ及び個人情報保護パフォーマンスの向上によって得られる便益を含む、ISMS及び個人情報保護マネジメントシステムの有効性に対する自らの貢献
 (3)  ISMS及び個人情報保護マネジメントシステム要求事項に適合しないことの意味   
</t>
    </r>
    <rPh sb="54" eb="55">
      <t>オヨ</t>
    </rPh>
    <rPh sb="56" eb="62">
      <t>コジンジョウホウホゴ</t>
    </rPh>
    <rPh sb="148" eb="149">
      <t>オヨ</t>
    </rPh>
    <rPh sb="150" eb="158">
      <t>コジンジョウホウホゴホウシン</t>
    </rPh>
    <rPh sb="170" eb="171">
      <t>オヨ</t>
    </rPh>
    <rPh sb="172" eb="178">
      <t>コジンジョウホウホゴ</t>
    </rPh>
    <rPh sb="206" eb="207">
      <t>オヨ</t>
    </rPh>
    <rPh sb="248" eb="249">
      <t>オヨ</t>
    </rPh>
    <phoneticPr fontId="1"/>
  </si>
  <si>
    <t>〇情報を取り扱う媒体等から情報を削除・廃棄することが必要となった場合にそれが可能な体制又は仕組みを有すること</t>
    <rPh sb="43" eb="44">
      <t>マタ</t>
    </rPh>
    <phoneticPr fontId="1"/>
  </si>
  <si>
    <t>同 No.32</t>
    <rPh sb="0" eb="1">
      <t>ドウ</t>
    </rPh>
    <phoneticPr fontId="1"/>
  </si>
  <si>
    <t>同　No.39</t>
    <rPh sb="0" eb="1">
      <t>ドウ</t>
    </rPh>
    <phoneticPr fontId="1"/>
  </si>
  <si>
    <r>
      <t>当該技術的対策を示す書類及び</t>
    </r>
    <r>
      <rPr>
        <b/>
        <u/>
        <sz val="11"/>
        <rFont val="Meiryo UI"/>
        <family val="3"/>
        <charset val="128"/>
      </rPr>
      <t>対策内容の実施記録を確認</t>
    </r>
    <r>
      <rPr>
        <sz val="11"/>
        <rFont val="Meiryo UI"/>
        <family val="3"/>
        <charset val="128"/>
      </rPr>
      <t xml:space="preserve">
※情報提供元からの個人データの受領、提供先第三者への個人データの提供を、インターネット等を経由して行う場合は、ID、パスワードだけでの認証では不足である。ID、パスワードは、本人以外が知らないことが保証されない。例えば、サイバー攻撃等で他国から同じID、パスワードでアクセスされることを排除できない。また、提供先従業員が自宅で私的にデータを受領することも排除できない。
</t>
    </r>
    <rPh sb="14" eb="16">
      <t>タイサク</t>
    </rPh>
    <rPh sb="16" eb="18">
      <t>ナイヨウ</t>
    </rPh>
    <phoneticPr fontId="1"/>
  </si>
  <si>
    <t>同 No.52</t>
    <rPh sb="0" eb="1">
      <t>ドウ</t>
    </rPh>
    <phoneticPr fontId="1"/>
  </si>
  <si>
    <t>【1-4】27001「4.1　組織及びその状況の理解」に記載されている措置講じていることが確認できる書類</t>
    <rPh sb="39" eb="41">
      <t>キサイ</t>
    </rPh>
    <rPh sb="46" eb="48">
      <t>ソチ</t>
    </rPh>
    <rPh sb="48" eb="49">
      <t>コウカクニンショルイ</t>
    </rPh>
    <phoneticPr fontId="1"/>
  </si>
  <si>
    <t>【2-2】27001「9.2 内部監査」に記載されている措置を講じていることが確認できる書類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</si>
  <si>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（項目No.14にて確認）
※ISMS取得事業者は、書類提出不要
</t>
    </r>
    <rPh sb="45" eb="47">
      <t>コウモク</t>
    </rPh>
    <rPh sb="54" eb="56">
      <t>カクニン</t>
    </rPh>
    <phoneticPr fontId="1"/>
  </si>
  <si>
    <t>5.3.3 プライバシー保護対策の具体的基準</t>
    <rPh sb="17" eb="20">
      <t>グタイテキ</t>
    </rPh>
    <rPh sb="20" eb="22">
      <t>キジュン</t>
    </rPh>
    <phoneticPr fontId="1"/>
  </si>
  <si>
    <t xml:space="preserve">【3-2】15001「7.1　資源」に記載されている措置を講じていることが確認できる書類
</t>
    <phoneticPr fontId="1"/>
  </si>
  <si>
    <t>【3-2】15001「６　計画策定」に記載されている措置を講じていることが確認できる書類</t>
    <phoneticPr fontId="1"/>
  </si>
  <si>
    <t xml:space="preserve">〇本人から直接個人情報を取得する場合は、同意を与えるか又は同意を保留するかによる影響について，少なくとも次に示す事項を本人に明示し、本人の同意を得なければならないこと（※）
a)　「情報銀行」を運営する申請事業者の名称又は氏名
b) 個人情報保護管理者（若しくはその代理人）の氏名又は職名，所属及び連絡先
c) 利用目的（本人が理解できるよう具体的に記載すること）
d) 第三者提供
・第三者提供に係る条件（提供先第三者、その利用目的及び第三者提供の対象となる個人情報の項目等についての判断基準及び判断プロセス）
・ 提供先第三者に提供する目的
・ 提供先第三者の利用目的
・ 提供する個人情報の項目
・ 提供の手段又は方法
・ 提供先第三者の業種及び申請事業者との関係
・ 個人情報の訂正等を行った場合に当該個人情報を第三者に提供する場合はその旨
・ 個人情報の提供に関する提供先第三者との契約がある場合はその旨
e) 個人情報の取扱いの委託を行うことが予定される場合には，その旨
f)　開示等の請求等に応じる旨及び問合せ窓口
g) 本人が個人情報を与えることの任意性及び当該情報を与えなかった場合に本人に生じる結果
h) 本人が容易に知覚できない方法によって個人情報を取得する場合（クッキー情報の取得等やスマートフォンのアプリ経由で自動的に取得する位置情報、端末情報等）には，その旨
※情報銀行が対象とする個人が未成年者等の制限行為能力者である場合には下記が必要となる。
情報銀行が対象とする利用者個人が未成年者等の制限行為能力者である場合には、①契約の締結と、②情報銀行との間の同意等の手続きについては、それぞれ法令に照らし、適切な者が行う必要がある。
・ ①の契約については、制限行為能力者に関する法律の規定に従い、同意権者の同意に基づいて利用者個人が契約を締結することや、法定代理人が利用者個人に代わって契約を締結することが必要となる。
・ ②の同意については、個人情報保護法上の「本人の同意」として同意を得るべき者が行う。
</t>
    <rPh sb="259" eb="262">
      <t>テイキョウサキ</t>
    </rPh>
    <rPh sb="275" eb="281">
      <t>テイキョウサキダイサンシャ</t>
    </rPh>
    <rPh sb="282" eb="286">
      <t>リヨウモクテキ</t>
    </rPh>
    <rPh sb="315" eb="318">
      <t>テイキョウサキ</t>
    </rPh>
    <rPh sb="388" eb="391">
      <t>テイキョウサキ</t>
    </rPh>
    <phoneticPr fontId="1"/>
  </si>
  <si>
    <t xml:space="preserve">同 No.74
</t>
    <rPh sb="0" eb="1">
      <t>ドウ</t>
    </rPh>
    <phoneticPr fontId="1"/>
  </si>
  <si>
    <t>同 No.74</t>
    <rPh sb="0" eb="1">
      <t>ドウ</t>
    </rPh>
    <phoneticPr fontId="1"/>
  </si>
  <si>
    <t>同 No.77</t>
    <rPh sb="0" eb="1">
      <t>ドウ</t>
    </rPh>
    <phoneticPr fontId="1"/>
  </si>
  <si>
    <t xml:space="preserve">同 No.77
</t>
    <rPh sb="0" eb="1">
      <t>ドウ</t>
    </rPh>
    <phoneticPr fontId="1"/>
  </si>
  <si>
    <t xml:space="preserve">〇次に示すような方法で，データ処理手順及びICTシステムを設計及び実装すること
・処理される個人データを最小限にするとともに，プライバシー利害関係者及び個人データが開示されるか又は個人データにアクセスする者の数を最低限に抑えること 
・“知る必要性（need to know）”の原則を確実に採用すること、すなわち，個人データの処理の正当な目的の中で，その者の職務の遂行に必要な個人データだけにアクセス権を与えること 
</t>
    <phoneticPr fontId="1"/>
  </si>
  <si>
    <t>同 No.83</t>
    <rPh sb="0" eb="1">
      <t>ドウ</t>
    </rPh>
    <phoneticPr fontId="1"/>
  </si>
  <si>
    <t>同 No.90</t>
    <rPh sb="0" eb="1">
      <t>ドウ</t>
    </rPh>
    <phoneticPr fontId="1"/>
  </si>
  <si>
    <t>同 No.99</t>
    <rPh sb="0" eb="1">
      <t>ドウ</t>
    </rPh>
    <phoneticPr fontId="1"/>
  </si>
  <si>
    <r>
      <rPr>
        <b/>
        <sz val="11"/>
        <rFont val="Meiryo UI"/>
        <family val="3"/>
        <charset val="128"/>
      </rPr>
      <t>【4.提供先第三者】</t>
    </r>
    <r>
      <rPr>
        <sz val="11"/>
        <rFont val="Meiryo UI"/>
        <family val="3"/>
        <charset val="128"/>
      </rPr>
      <t xml:space="preserve">
○提供先第三者は，十分な個人データの保護</t>
    </r>
    <r>
      <rPr>
        <b/>
        <sz val="11"/>
        <rFont val="Meiryo UI"/>
        <family val="3"/>
        <charset val="128"/>
      </rPr>
      <t>水準を満たしている者を選定</t>
    </r>
    <r>
      <rPr>
        <sz val="11"/>
        <rFont val="Meiryo UI"/>
        <family val="3"/>
        <charset val="128"/>
      </rPr>
      <t>しなければならないこと。具体的には、第三者認証を取得していることである（プライバシーマークまたはＩＳＭＳ認証を有する、FISC安全対策基準に基づく安全管理措置を講じている等）。
○提供先第三者が第三者認証等の取得等 をしていないが、認定団体が認める業種別ガイドラインにおける安全管理措置を遵守している事業者であると認定団体が認める場合には、既存の</t>
    </r>
    <r>
      <rPr>
        <b/>
        <sz val="11"/>
        <rFont val="Meiryo UI"/>
        <family val="3"/>
        <charset val="128"/>
      </rPr>
      <t>第三者認証等の取得等に相当</t>
    </r>
    <r>
      <rPr>
        <sz val="11"/>
        <rFont val="Meiryo UI"/>
        <family val="3"/>
        <charset val="128"/>
      </rPr>
      <t>するものとみなす。
○情報銀行は、提供先第三者が第三者認証等の取得等をしていない場合であっても、情報銀行が次の①～③のいずれかの対策を講じた上で、それぞれのケースにおいて求められる情報セキュリティ・プライバシーに関する具体的基準を提供先第三者が遵守していると認められる場合には、情報を提供することができる。</t>
    </r>
    <r>
      <rPr>
        <b/>
        <sz val="11"/>
        <rFont val="Meiryo UI"/>
        <family val="3"/>
        <charset val="128"/>
      </rPr>
      <t>（所謂 例外3類型）</t>
    </r>
    <r>
      <rPr>
        <sz val="11"/>
        <rFont val="Meiryo UI"/>
        <family val="3"/>
        <charset val="128"/>
      </rPr>
      <t xml:space="preserve">
　①情報は情報銀行が管理し、提供先第三者には転記・複写禁止の契約を締結し、一覧での閲覧や任意検索ができない方法で、一人分のみ検索できる技術的対策を施した上で、必要な情報の閲覧のみができることとする
　②提供先第三者において特定の個人を識別できないよう、当該個人情報に含まれる記述等の一部の削除処理（当該一部の記述等を復元することのできる規則性を有しない方法により他の記述等に置き換えることを含む。）を行い、提供先第三者に提供する 
　③情報銀行の監督下で、提供先第三者から第三者認証等の取得等をしている者に個人情報の取扱いを全て委託させる。また、提供先の委託先に対して情報銀行の監督が及ぶよう提供先第三者と委託先間の委託契約に規定し、提供先第三者に渡る情報は上記①又は②の条件を満たすものとする
○情報銀行は、上記の①から③までにおいて、自らのサービスと関連して</t>
    </r>
    <r>
      <rPr>
        <b/>
        <sz val="11"/>
        <rFont val="Meiryo UI"/>
        <family val="3"/>
        <charset val="128"/>
      </rPr>
      <t>提供先第三者が利用者から直接書面（電磁的方法を含む）による個人情報を取得することを許容する場合</t>
    </r>
    <r>
      <rPr>
        <sz val="11"/>
        <rFont val="Meiryo UI"/>
        <family val="3"/>
        <charset val="128"/>
      </rPr>
      <t xml:space="preserve">、以下のいずれかの措置を講ずる必要がある。
　・提供先第三者におけるコンプライアンス体制の構築及びその実施（監査の実施等）を客観的かつ検証可能な方法で確認する。
　・利用者との契約時及び利用者への提供先第三者に関する情報提供時に、情報銀行の提供するサービスと提供先第三者が独自に提供するサービスとの区別を利用者が認識できるような表示を行う。
</t>
    </r>
    <rPh sb="385" eb="387">
      <t>イワユル</t>
    </rPh>
    <rPh sb="388" eb="390">
      <t>レイガイ</t>
    </rPh>
    <rPh sb="391" eb="393">
      <t>ルイケイ</t>
    </rPh>
    <rPh sb="412" eb="415">
      <t>ダイサンシャ</t>
    </rPh>
    <rPh sb="499" eb="502">
      <t>ダイサンシャ</t>
    </rPh>
    <rPh sb="601" eb="604">
      <t>ダイサンシャ</t>
    </rPh>
    <rPh sb="694" eb="697">
      <t>ダイサンシャ</t>
    </rPh>
    <rPh sb="724" eb="726">
      <t>ジョウキ</t>
    </rPh>
    <rPh sb="850" eb="853">
      <t>ダイサンシャ</t>
    </rPh>
    <rPh sb="955" eb="958">
      <t>ダイサンシャ</t>
    </rPh>
    <phoneticPr fontId="1"/>
  </si>
  <si>
    <t>個人情報保護方針の公開を確認
（項目No.58で確認）</t>
    <rPh sb="0" eb="2">
      <t>コジン</t>
    </rPh>
    <rPh sb="2" eb="4">
      <t>ジョウホウ</t>
    </rPh>
    <rPh sb="4" eb="6">
      <t>ホゴ</t>
    </rPh>
    <rPh sb="6" eb="8">
      <t>ホウシン</t>
    </rPh>
    <rPh sb="9" eb="11">
      <t>コウカイ</t>
    </rPh>
    <rPh sb="12" eb="14">
      <t>カクニン</t>
    </rPh>
    <rPh sb="16" eb="18">
      <t>コウモク</t>
    </rPh>
    <rPh sb="24" eb="26">
      <t>カクニン</t>
    </rPh>
    <phoneticPr fontId="1"/>
  </si>
  <si>
    <t>5.4.1 ガバナンス体制の具体的基準</t>
    <rPh sb="14" eb="17">
      <t>グタイテキ</t>
    </rPh>
    <rPh sb="17" eb="19">
      <t>キジュン</t>
    </rPh>
    <phoneticPr fontId="1"/>
  </si>
  <si>
    <t xml:space="preserve">「TPDMS-2210 欠格事由及び判断基準」 の欠格事由に該当していないことを確認
（「本申請」時の宣言書に変更がない場合は提出不要）
</t>
    <rPh sb="40" eb="42">
      <t>カクニン</t>
    </rPh>
    <rPh sb="45" eb="46">
      <t>ホン</t>
    </rPh>
    <rPh sb="46" eb="48">
      <t>シンセイ</t>
    </rPh>
    <rPh sb="49" eb="50">
      <t>ジ</t>
    </rPh>
    <rPh sb="51" eb="54">
      <t>センゲンショ</t>
    </rPh>
    <rPh sb="55" eb="57">
      <t>ヘンコウ</t>
    </rPh>
    <rPh sb="60" eb="62">
      <t>バアイ</t>
    </rPh>
    <rPh sb="63" eb="65">
      <t>テイシュツ</t>
    </rPh>
    <rPh sb="65" eb="67">
      <t>フヨウ</t>
    </rPh>
    <phoneticPr fontId="1"/>
  </si>
  <si>
    <r>
      <rPr>
        <b/>
        <sz val="11"/>
        <rFont val="Meiryo UI"/>
        <family val="3"/>
        <charset val="128"/>
      </rPr>
      <t>【1.設置】</t>
    </r>
    <r>
      <rPr>
        <sz val="11"/>
        <rFont val="Meiryo UI"/>
        <family val="3"/>
        <charset val="128"/>
      </rPr>
      <t xml:space="preserve">
・健康・医療分野の要配慮個人情報を取り扱う場合には、要配慮個人情報の取得に当たっての確認、提供先第三者における利用目的の適切性の判断等のため、医療専門職が参加していること
</t>
    </r>
    <rPh sb="3" eb="5">
      <t>セッチ</t>
    </rPh>
    <rPh sb="64" eb="66">
      <t>モクテキ</t>
    </rPh>
    <rPh sb="78" eb="83">
      <t>イリョウセンモンショク</t>
    </rPh>
    <phoneticPr fontId="4"/>
  </si>
  <si>
    <r>
      <rPr>
        <b/>
        <sz val="11"/>
        <rFont val="Meiryo UI"/>
        <family val="3"/>
        <charset val="128"/>
      </rPr>
      <t>【2.実施】</t>
    </r>
    <r>
      <rPr>
        <sz val="11"/>
        <rFont val="Meiryo UI"/>
        <family val="3"/>
        <charset val="128"/>
      </rPr>
      <t xml:space="preserve">
○健康・医療分野の要配慮個人情報を取り扱う場合、上記に加え、以下の事項について助言を行う 
　-情報銀行において取り扱うことが可能な健康・医療分野の要配慮個人情報であるか
　-利用者個人にとって直接的に明確な便益をもたらすものであることの根拠の妥当性
</t>
    </r>
    <rPh sb="3" eb="5">
      <t>ジッシ</t>
    </rPh>
    <phoneticPr fontId="4"/>
  </si>
  <si>
    <t xml:space="preserve">更新審査の場合は、認定団体との契約関係書類を確認
（認定マーク付与契約の締結時に確認）
</t>
    <rPh sb="22" eb="24">
      <t>カクニン</t>
    </rPh>
    <rPh sb="26" eb="28">
      <t>ニンテイ</t>
    </rPh>
    <rPh sb="31" eb="33">
      <t>フヨ</t>
    </rPh>
    <rPh sb="33" eb="35">
      <t>ケイヤク</t>
    </rPh>
    <rPh sb="36" eb="38">
      <t>テイケツ</t>
    </rPh>
    <rPh sb="38" eb="39">
      <t>トキ</t>
    </rPh>
    <rPh sb="40" eb="42">
      <t>カクニン</t>
    </rPh>
    <phoneticPr fontId="1"/>
  </si>
  <si>
    <t xml:space="preserve">更新審査の場合は、認定マークの表示個所を示す書類を確認
※「情報銀行認定マーク 使用ガイドライン（TPDMS-2100）」を参照のこと
</t>
    <rPh sb="0" eb="2">
      <t>コウシン</t>
    </rPh>
    <rPh sb="2" eb="4">
      <t>シンサ</t>
    </rPh>
    <rPh sb="5" eb="7">
      <t>バアイ</t>
    </rPh>
    <rPh sb="9" eb="11">
      <t>ニンテイ</t>
    </rPh>
    <rPh sb="15" eb="17">
      <t>ヒョウジ</t>
    </rPh>
    <rPh sb="17" eb="19">
      <t>カショ</t>
    </rPh>
    <rPh sb="20" eb="21">
      <t>シメ</t>
    </rPh>
    <rPh sb="22" eb="24">
      <t>ショルイ</t>
    </rPh>
    <rPh sb="25" eb="27">
      <t>カクニン</t>
    </rPh>
    <rPh sb="62" eb="64">
      <t>サンショウ</t>
    </rPh>
    <phoneticPr fontId="1"/>
  </si>
  <si>
    <t>5.5.1 事業内容の具体的基準</t>
    <rPh sb="6" eb="8">
      <t>ジギョウ</t>
    </rPh>
    <rPh sb="8" eb="10">
      <t>ナイヨウ</t>
    </rPh>
    <rPh sb="11" eb="14">
      <t>グタイテキ</t>
    </rPh>
    <rPh sb="14" eb="16">
      <t>キジュン</t>
    </rPh>
    <phoneticPr fontId="1"/>
  </si>
  <si>
    <r>
      <t>5.5.1③
「情報銀行」の義務について</t>
    </r>
    <r>
      <rPr>
        <b/>
        <sz val="11"/>
        <rFont val="Meiryo UI"/>
        <family val="3"/>
        <charset val="128"/>
      </rPr>
      <t>【事業全体/個人情報等の取扱い】</t>
    </r>
    <rPh sb="21" eb="25">
      <t>ジギョウゼンタイ</t>
    </rPh>
    <rPh sb="26" eb="30">
      <t>コジンジョウホウ</t>
    </rPh>
    <rPh sb="30" eb="31">
      <t>ナド</t>
    </rPh>
    <rPh sb="32" eb="34">
      <t>トリアツカ</t>
    </rPh>
    <phoneticPr fontId="1"/>
  </si>
  <si>
    <r>
      <rPr>
        <b/>
        <sz val="11"/>
        <rFont val="Meiryo UI"/>
        <family val="3"/>
        <charset val="128"/>
      </rPr>
      <t>【個人情報の取り扱い】</t>
    </r>
    <r>
      <rPr>
        <sz val="11"/>
        <rFont val="Meiryo UI"/>
        <family val="3"/>
        <charset val="128"/>
      </rPr>
      <t xml:space="preserve">
・健康・医療分野の要配慮個人情報を取り扱う場合、その旨と取り扱う情報の概要、情報の取得・提供に係る判断プロセス等の当該情報の取扱いに当たって特に定めている事項を明示すること 
</t>
    </r>
    <rPh sb="1" eb="5">
      <t>コジンジョウホウ</t>
    </rPh>
    <rPh sb="6" eb="7">
      <t>ト</t>
    </rPh>
    <rPh sb="8" eb="9">
      <t>アツカ</t>
    </rPh>
    <phoneticPr fontId="4"/>
  </si>
  <si>
    <t>・提供先第三者との契約関係書類に当該項目が含まれていることを確認
※提供先第三者の基準が実質的に遵守されるよう（再提供先のセキュリティ、プライバシーに係る体制を確認する等）確認する</t>
    <rPh sb="4" eb="7">
      <t>ダイサンシャ</t>
    </rPh>
    <phoneticPr fontId="1"/>
  </si>
  <si>
    <r>
      <t>5.5.1③
「情報銀行」の義務について</t>
    </r>
    <r>
      <rPr>
        <b/>
        <sz val="11"/>
        <rFont val="Meiryo UI"/>
        <family val="3"/>
        <charset val="128"/>
      </rPr>
      <t>【提供先第三者との関係】</t>
    </r>
    <rPh sb="21" eb="24">
      <t>テイキョウサキ</t>
    </rPh>
    <rPh sb="24" eb="27">
      <t>ダイサンシャ</t>
    </rPh>
    <rPh sb="29" eb="31">
      <t>カンケイ</t>
    </rPh>
    <phoneticPr fontId="1"/>
  </si>
  <si>
    <r>
      <rPr>
        <b/>
        <sz val="11"/>
        <rFont val="Meiryo UI"/>
        <family val="3"/>
        <charset val="128"/>
      </rPr>
      <t>【提供先第三者との関係】</t>
    </r>
    <r>
      <rPr>
        <sz val="11"/>
        <rFont val="Meiryo UI"/>
        <family val="3"/>
        <charset val="128"/>
      </rPr>
      <t xml:space="preserve">
・健康・医療分野の要配慮個人情報を提供する場合は、提供先第三者における利用目的の適切性、利用者個人にとって直接的に明確な便益をもたらすものであることの根拠の妥当性等を確認すること
</t>
    </r>
    <rPh sb="50" eb="52">
      <t>モクテキ</t>
    </rPh>
    <phoneticPr fontId="1"/>
  </si>
  <si>
    <t xml:space="preserve">【5-4】左記認定基準の記載内容が確認できるデータ倫理審査会の規定等
</t>
    <rPh sb="5" eb="7">
      <t>サキ</t>
    </rPh>
    <rPh sb="7" eb="9">
      <t>ニンテイ</t>
    </rPh>
    <rPh sb="9" eb="11">
      <t>キジュン</t>
    </rPh>
    <rPh sb="12" eb="14">
      <t>キサイ</t>
    </rPh>
    <rPh sb="14" eb="16">
      <t>ナイヨウ</t>
    </rPh>
    <rPh sb="17" eb="19">
      <t>カクニン</t>
    </rPh>
    <rPh sb="25" eb="27">
      <t>リンリ</t>
    </rPh>
    <rPh sb="27" eb="30">
      <t>シンサカイ</t>
    </rPh>
    <rPh sb="33" eb="34">
      <t>ナド</t>
    </rPh>
    <phoneticPr fontId="4"/>
  </si>
  <si>
    <t>同 No.143</t>
    <rPh sb="0" eb="1">
      <t>ドウ</t>
    </rPh>
    <phoneticPr fontId="1"/>
  </si>
  <si>
    <r>
      <t>当該技術的対策を示す書類及び</t>
    </r>
    <r>
      <rPr>
        <b/>
        <u/>
        <sz val="11"/>
        <rFont val="Meiryo UI"/>
        <family val="3"/>
        <charset val="128"/>
      </rPr>
      <t>対策内容の実施記録を確認</t>
    </r>
    <r>
      <rPr>
        <sz val="11"/>
        <rFont val="Meiryo UI"/>
        <family val="3"/>
        <charset val="128"/>
      </rPr>
      <t xml:space="preserve">
※情報提供元からの個人データの受領、提供先第三者への個人データの提供を、インターネット等を経由して行う場合は、ID、パスワードだけでの認証では不足である。ID、パスワードは、本人以外が知らないことが保証されない。例えば、サイバー攻撃等で他国から同じID、パスワードでアクセスされることを排除できない。また、提供先従業員が自宅で私的にデータを受領することも排除できない。
</t>
    </r>
    <rPh sb="2" eb="5">
      <t>ギジュツテキ</t>
    </rPh>
    <rPh sb="14" eb="16">
      <t>タイサク</t>
    </rPh>
    <rPh sb="16" eb="18">
      <t>ナイヨウ</t>
    </rPh>
    <phoneticPr fontId="1"/>
  </si>
  <si>
    <t xml:space="preserve">国内に活動拠点を持つ法人格であることを確認
・法人の名称、事業概要、所在地、法人番号などを記載する書類を確認
※申請時に確認（変更があった場合は当該書類を提出）
</t>
    <rPh sb="10" eb="11">
      <t>ホウ</t>
    </rPh>
    <rPh sb="11" eb="13">
      <t>ジンカク</t>
    </rPh>
    <rPh sb="19" eb="21">
      <t>カクニン</t>
    </rPh>
    <rPh sb="23" eb="25">
      <t>ホウジン</t>
    </rPh>
    <rPh sb="26" eb="28">
      <t>メイショウ</t>
    </rPh>
    <rPh sb="29" eb="31">
      <t>ジギョウ</t>
    </rPh>
    <rPh sb="31" eb="33">
      <t>ガイヨウ</t>
    </rPh>
    <rPh sb="34" eb="37">
      <t>ショザイチ</t>
    </rPh>
    <rPh sb="38" eb="40">
      <t>ホウジン</t>
    </rPh>
    <rPh sb="40" eb="42">
      <t>バンゴウ</t>
    </rPh>
    <rPh sb="45" eb="47">
      <t>キサイ</t>
    </rPh>
    <rPh sb="49" eb="51">
      <t>ショルイ</t>
    </rPh>
    <rPh sb="52" eb="54">
      <t>カクニン</t>
    </rPh>
    <phoneticPr fontId="1"/>
  </si>
  <si>
    <t>★提出前</t>
    <rPh sb="1" eb="4">
      <t>テイシュツマエ</t>
    </rPh>
    <phoneticPr fontId="1"/>
  </si>
  <si>
    <t>・・・・・・</t>
    <phoneticPr fontId="18"/>
  </si>
  <si>
    <r>
      <t>以下に関する規程（承認印、制定日、改訂日を確認）及び</t>
    </r>
    <r>
      <rPr>
        <b/>
        <u/>
        <sz val="11"/>
        <rFont val="Meiryo UI"/>
        <family val="3"/>
        <charset val="128"/>
      </rPr>
      <t>規程に則り業務運営した</t>
    </r>
    <r>
      <rPr>
        <b/>
        <u/>
        <sz val="11"/>
        <color indexed="10"/>
        <rFont val="Meiryo UI"/>
        <family val="3"/>
        <charset val="128"/>
      </rPr>
      <t>実施記録</t>
    </r>
    <r>
      <rPr>
        <b/>
        <u/>
        <sz val="11"/>
        <rFont val="Meiryo UI"/>
        <family val="3"/>
        <charset val="128"/>
      </rPr>
      <t>を確認</t>
    </r>
    <r>
      <rPr>
        <sz val="11"/>
        <rFont val="Meiryo UI"/>
        <family val="3"/>
        <charset val="128"/>
      </rPr>
      <t xml:space="preserve">
・情報セキュリティ及び個人情報保護の内部監査に関する規程
（項目No.57参照）
</t>
    </r>
    <rPh sb="46" eb="48">
      <t>ジョウホウ</t>
    </rPh>
    <rPh sb="54" eb="55">
      <t>オヨ</t>
    </rPh>
    <rPh sb="56" eb="60">
      <t>コジン</t>
    </rPh>
    <rPh sb="60" eb="62">
      <t>ホゴ</t>
    </rPh>
    <rPh sb="63" eb="65">
      <t>ナイブ</t>
    </rPh>
    <rPh sb="65" eb="67">
      <t>カンサ</t>
    </rPh>
    <rPh sb="75" eb="77">
      <t>コウモク</t>
    </rPh>
    <rPh sb="82" eb="84">
      <t>サンショウ</t>
    </rPh>
    <phoneticPr fontId="1"/>
  </si>
  <si>
    <t xml:space="preserve">以下に関する規程を確認（規程の内容、承認印、制定日、改訂日を確認）
・リスクアセスメント及びリスク対策に関する規程
・定期的及び適宜に実施することの定め
・リスクを洗い出しに漏れがおきないよう規程していること（例えば業務プロセスに沿ってリスク分析するなど）
・リスク対策として定めたルールは、残留リスクを除き、元のリスク認識を解決していること
★健診等情報を扱う場合は、申請事業者が要配慮に係るリスクに応じて”リスク対策のレベル”を定めること
</t>
    <rPh sb="59" eb="62">
      <t>テイキテキ</t>
    </rPh>
    <rPh sb="62" eb="63">
      <t>オヨ</t>
    </rPh>
    <rPh sb="64" eb="66">
      <t>テキギ</t>
    </rPh>
    <rPh sb="67" eb="69">
      <t>ジッシ</t>
    </rPh>
    <rPh sb="74" eb="75">
      <t>サダ</t>
    </rPh>
    <rPh sb="82" eb="83">
      <t>アラ</t>
    </rPh>
    <rPh sb="84" eb="85">
      <t>ダ</t>
    </rPh>
    <rPh sb="87" eb="88">
      <t>モ</t>
    </rPh>
    <rPh sb="105" eb="106">
      <t>タト</t>
    </rPh>
    <rPh sb="108" eb="110">
      <t>ギョウム</t>
    </rPh>
    <rPh sb="115" eb="116">
      <t>ソ</t>
    </rPh>
    <rPh sb="121" eb="123">
      <t>ブンセキ</t>
    </rPh>
    <rPh sb="133" eb="135">
      <t>タイサク</t>
    </rPh>
    <rPh sb="138" eb="139">
      <t>サダ</t>
    </rPh>
    <rPh sb="146" eb="148">
      <t>ザンリュウ</t>
    </rPh>
    <rPh sb="152" eb="153">
      <t>ノゾ</t>
    </rPh>
    <rPh sb="155" eb="156">
      <t>モト</t>
    </rPh>
    <rPh sb="160" eb="162">
      <t>ニンシキ</t>
    </rPh>
    <rPh sb="163" eb="165">
      <t>カイケツ</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</si>
  <si>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・継続的改善に関する規程
</t>
    </r>
    <rPh sb="52" eb="53">
      <t>カン</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</si>
  <si>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・不適合及び是正措置に関する規程
</t>
    </r>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</si>
  <si>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・教育に関する規程（対象範囲、教育方法、有効性評価の方法、力量の証拠として、適切な文書化した情報の保持に関する規程
</t>
    </r>
    <rPh sb="55" eb="57">
      <t>タイショウ</t>
    </rPh>
    <rPh sb="57" eb="59">
      <t>ハンイ</t>
    </rPh>
    <rPh sb="60" eb="62">
      <t>キョウイク</t>
    </rPh>
    <rPh sb="62" eb="64">
      <t>ホウホウ</t>
    </rPh>
    <rPh sb="65" eb="68">
      <t>ユウコウセイ</t>
    </rPh>
    <rPh sb="68" eb="70">
      <t>ヒョウカ</t>
    </rPh>
    <rPh sb="71" eb="73">
      <t>ホウホウ</t>
    </rPh>
    <rPh sb="74" eb="76">
      <t>リキリョウ</t>
    </rPh>
    <rPh sb="77" eb="79">
      <t>ショウコ</t>
    </rPh>
    <rPh sb="83" eb="85">
      <t>テキセツ</t>
    </rPh>
    <rPh sb="86" eb="89">
      <t>ブンショカ</t>
    </rPh>
    <rPh sb="91" eb="93">
      <t>ジョウホウ</t>
    </rPh>
    <rPh sb="94" eb="96">
      <t>ホジ</t>
    </rPh>
    <rPh sb="97" eb="98">
      <t>カン</t>
    </rPh>
    <phoneticPr fontId="1"/>
  </si>
  <si>
    <r>
      <t>以下に関する規程（承認印、制定日、改訂日を確認）及び</t>
    </r>
    <r>
      <rPr>
        <b/>
        <i/>
        <sz val="11"/>
        <rFont val="Meiryo UI"/>
        <family val="3"/>
        <charset val="128"/>
      </rPr>
      <t>規程に則り業務運営した実施記録を確認</t>
    </r>
    <r>
      <rPr>
        <sz val="11"/>
        <rFont val="Meiryo UI"/>
        <family val="3"/>
        <charset val="128"/>
      </rPr>
      <t xml:space="preserve">
・暗号の採用に関する規程、暗号の導入に関する規程
</t>
    </r>
    <rPh sb="46" eb="48">
      <t>アンゴウ</t>
    </rPh>
    <rPh sb="49" eb="51">
      <t>サイヨウ</t>
    </rPh>
    <rPh sb="52" eb="53">
      <t>カン</t>
    </rPh>
    <rPh sb="58" eb="60">
      <t>アンゴウ</t>
    </rPh>
    <rPh sb="61" eb="63">
      <t>ドウニュウ</t>
    </rPh>
    <rPh sb="64" eb="65">
      <t>カン</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</si>
  <si>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・技術的ぜい弱性管理の見直しに関する規程
</t>
    </r>
    <rPh sb="56" eb="58">
      <t>ミナオ</t>
    </rPh>
    <rPh sb="60" eb="61">
      <t>カン</t>
    </rPh>
    <phoneticPr fontId="1"/>
  </si>
  <si>
    <r>
      <t>・システムに対する脆弱性診断の実施及び</t>
    </r>
    <r>
      <rPr>
        <b/>
        <u/>
        <sz val="11"/>
        <rFont val="Meiryo UI"/>
        <family val="3"/>
        <charset val="128"/>
      </rPr>
      <t>実施記録を確認</t>
    </r>
    <r>
      <rPr>
        <sz val="11"/>
        <rFont val="Meiryo UI"/>
        <family val="3"/>
        <charset val="128"/>
      </rPr>
      <t xml:space="preserve">
・インシデント対応訓練やセキュリティ研修などを定期的に実施することの規程を確認
</t>
    </r>
    <rPh sb="17" eb="18">
      <t>オヨ</t>
    </rPh>
    <rPh sb="19" eb="21">
      <t>ジッシ</t>
    </rPh>
    <rPh sb="21" eb="23">
      <t>キロク</t>
    </rPh>
    <rPh sb="24" eb="26">
      <t>カクニン</t>
    </rPh>
    <rPh sb="64" eb="66">
      <t>カクニン</t>
    </rPh>
    <phoneticPr fontId="1"/>
  </si>
  <si>
    <r>
      <t>委託先選定基準及び</t>
    </r>
    <r>
      <rPr>
        <b/>
        <u/>
        <sz val="11"/>
        <rFont val="Meiryo UI"/>
        <family val="3"/>
        <charset val="128"/>
      </rPr>
      <t>基準に則り委託先を選定した実施記録を確認</t>
    </r>
    <r>
      <rPr>
        <sz val="11"/>
        <rFont val="Meiryo UI"/>
        <family val="3"/>
        <charset val="128"/>
      </rPr>
      <t xml:space="preserve">
※委託先選定基準は、取り扱う個人データのリスクに対応し、情報銀行と同等以上の水準が必要となる。情報銀行で行うリスク分析と同等以上のリスク分析に基づき、選定基準を定めていることを確認できる書類をご提示すること。具体的には、委託先で取り扱う個人データの項目、業務フローと必要なリスク対策・選定基準の対応が確認できること
</t>
    </r>
    <rPh sb="12" eb="13">
      <t>ノット</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</si>
  <si>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・委託先選定基準に基づいて委託先を評価した結果、委託する業務のリスク対策として自社と同等以上の個人情報保護の水準にあることを客観的に確認するための規程を確認及び評価した結果を確認
・委託先一覧を確認
・委託先選定基準、評価結果の書類を確認
</t>
    </r>
    <rPh sb="62" eb="64">
      <t>ヒョウカ</t>
    </rPh>
    <rPh sb="66" eb="68">
      <t>ケッカ</t>
    </rPh>
    <rPh sb="69" eb="71">
      <t>イタク</t>
    </rPh>
    <rPh sb="73" eb="75">
      <t>ギョウム</t>
    </rPh>
    <rPh sb="79" eb="81">
      <t>タイサク</t>
    </rPh>
    <rPh sb="107" eb="109">
      <t>キャッカン</t>
    </rPh>
    <rPh sb="109" eb="110">
      <t>テキ</t>
    </rPh>
    <rPh sb="111" eb="113">
      <t>カクニン</t>
    </rPh>
    <rPh sb="121" eb="123">
      <t>カクニン</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</si>
  <si>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・委託先の監督に関する規程を確認
</t>
    </r>
    <rPh sb="46" eb="49">
      <t>イタクサキ</t>
    </rPh>
    <rPh sb="50" eb="52">
      <t>カントク</t>
    </rPh>
    <rPh sb="53" eb="54">
      <t>カン</t>
    </rPh>
    <rPh sb="59" eb="61">
      <t>カクニン</t>
    </rPh>
    <phoneticPr fontId="1"/>
  </si>
  <si>
    <t xml:space="preserve">提供先第三者との契約に、該当する項目が記載されていることを確認
</t>
    <rPh sb="8" eb="10">
      <t>ケイヤク</t>
    </rPh>
    <rPh sb="12" eb="14">
      <t>ガイトウ</t>
    </rPh>
    <rPh sb="16" eb="18">
      <t>コウモク</t>
    </rPh>
    <rPh sb="19" eb="21">
      <t>キサイ</t>
    </rPh>
    <rPh sb="29" eb="31">
      <t>カクニン</t>
    </rPh>
    <phoneticPr fontId="1"/>
  </si>
  <si>
    <r>
      <rPr>
        <b/>
        <sz val="11"/>
        <color indexed="8"/>
        <rFont val="Meiryo UI"/>
        <family val="3"/>
        <charset val="128"/>
      </rPr>
      <t>【1.設置】</t>
    </r>
    <r>
      <rPr>
        <sz val="11"/>
        <color indexed="8"/>
        <rFont val="Meiryo UI"/>
        <family val="3"/>
        <charset val="128"/>
      </rPr>
      <t xml:space="preserve">
〇以下を満たす、社外委員を含む諮問体制（データ倫理審査会 ）を設置していること
・構成員の構成例：エンジニア（データ解析や集積技術など）、セキュリティの専門家、法律実務家、データ倫理の専門家、消費者等多様な視点でのチェックを可能とする多様な主体が参加していること
※構成員（例）は、消費者を含む利害関係者で構成される必要がある。以下の視点で審査をする。
-エンジニア：事業者の視点で、漏えい等リスク分析・リスク対策が十分か、他の構成員からの指摘が実現可能か、システム構築の視点から漏えい等リスク分析・リスク対策が十分か、等。（社内委員）
-セキュリティ専門家：事業者の視点で、ハードウェア・ソフトウェアのリスク対策が適切か等。（社外委員限定は求めない）
-法律実務家：事業者や提供先の視点で、法令を遵守しているか等。（社外委員限定は求めない）
-データ倫理専門家：個人の視点で、個人情報保護のリスク対策が適切か等。（社外委員）
-消費者：個人の視点で、コントローラビリティが確保されているか。提供先の条件が個人の予測できる範囲内で運用されているか等。（社外委員）
</t>
    </r>
    <rPh sb="3" eb="5">
      <t>セッチ</t>
    </rPh>
    <phoneticPr fontId="1"/>
  </si>
  <si>
    <r>
      <rPr>
        <sz val="11"/>
        <color rgb="FFFF0000"/>
        <rFont val="Meiryo UI"/>
        <family val="3"/>
        <charset val="128"/>
      </rPr>
      <t>★</t>
    </r>
    <r>
      <rPr>
        <sz val="11"/>
        <rFont val="Meiryo UI"/>
        <family val="3"/>
        <charset val="128"/>
      </rPr>
      <t>書類審査免除特例を受けるためには、</t>
    </r>
    <r>
      <rPr>
        <u/>
        <sz val="11"/>
        <rFont val="Meiryo UI"/>
        <family val="3"/>
        <charset val="128"/>
      </rPr>
      <t>第三者認証取得部門が当該提出書類を確認することが必要</t>
    </r>
    <r>
      <rPr>
        <sz val="11"/>
        <rFont val="Meiryo UI"/>
        <family val="3"/>
        <charset val="128"/>
      </rPr>
      <t>（I列「</t>
    </r>
    <r>
      <rPr>
        <sz val="11"/>
        <color rgb="FFFF0000"/>
        <rFont val="Meiryo UI"/>
        <family val="3"/>
        <charset val="128"/>
      </rPr>
      <t>★</t>
    </r>
    <r>
      <rPr>
        <sz val="11"/>
        <rFont val="Meiryo UI"/>
        <family val="3"/>
        <charset val="128"/>
      </rPr>
      <t>提出前確認」の水色セル）</t>
    </r>
    <rPh sb="1" eb="3">
      <t>ショルイ</t>
    </rPh>
    <rPh sb="3" eb="5">
      <t>シンサ</t>
    </rPh>
    <rPh sb="5" eb="7">
      <t>メンジョ</t>
    </rPh>
    <rPh sb="7" eb="9">
      <t>トクレイ</t>
    </rPh>
    <rPh sb="10" eb="11">
      <t>ウ</t>
    </rPh>
    <rPh sb="18" eb="21">
      <t>ダイサンシャ</t>
    </rPh>
    <rPh sb="21" eb="23">
      <t>ニンショウ</t>
    </rPh>
    <rPh sb="23" eb="27">
      <t>シュトクブモン</t>
    </rPh>
    <rPh sb="28" eb="30">
      <t>トウガイ</t>
    </rPh>
    <rPh sb="30" eb="32">
      <t>テイシュツ</t>
    </rPh>
    <rPh sb="32" eb="34">
      <t>ショルイ</t>
    </rPh>
    <rPh sb="35" eb="37">
      <t>カクニン</t>
    </rPh>
    <rPh sb="42" eb="44">
      <t>ヒツヨウ</t>
    </rPh>
    <rPh sb="46" eb="47">
      <t>レツ</t>
    </rPh>
    <rPh sb="49" eb="51">
      <t>テイシュツ</t>
    </rPh>
    <rPh sb="51" eb="52">
      <t>マエ</t>
    </rPh>
    <rPh sb="52" eb="54">
      <t>カクニン</t>
    </rPh>
    <rPh sb="56" eb="58">
      <t>ミズイロ</t>
    </rPh>
    <phoneticPr fontId="1"/>
  </si>
  <si>
    <t>【4】特定した関連法令の一覧表
　　P.3 第2章</t>
    <rPh sb="22" eb="23">
      <t>ダイ</t>
    </rPh>
    <rPh sb="24" eb="25">
      <t>ショウ</t>
    </rPh>
    <phoneticPr fontId="1"/>
  </si>
  <si>
    <t xml:space="preserve">【2】第2期計算書類（201403）
【2】第3期計算書類（201503）
【2】第4期計算書類（201603）
</t>
    <phoneticPr fontId="1"/>
  </si>
  <si>
    <t>「情報銀行」認定申請ガイドブック ver.3.01　（2024年12月10日改訂）</t>
    <rPh sb="1" eb="3">
      <t>ジョウホウ</t>
    </rPh>
    <rPh sb="3" eb="5">
      <t>ギンコウ</t>
    </rPh>
    <rPh sb="6" eb="8">
      <t>ニンテイ</t>
    </rPh>
    <rPh sb="8" eb="10">
      <t>シンセイ</t>
    </rPh>
    <rPh sb="31" eb="32">
      <t>ネン</t>
    </rPh>
    <rPh sb="34" eb="35">
      <t>ガツ</t>
    </rPh>
    <rPh sb="37" eb="38">
      <t>ニチ</t>
    </rPh>
    <rPh sb="38" eb="40">
      <t>カイテイ</t>
    </rPh>
    <phoneticPr fontId="1"/>
  </si>
  <si>
    <t xml:space="preserve">（引用：JIS Q 15001:2023、JIS Q 27001:2023、JIS X 9250:2017) </t>
    <phoneticPr fontId="4"/>
  </si>
  <si>
    <t>5.2.1①マネジメント
情報セキュリティ等マネジメントの確立</t>
    <rPh sb="21" eb="22">
      <t>ナド</t>
    </rPh>
    <phoneticPr fontId="1"/>
  </si>
  <si>
    <t>5.2.1②マネジメント
情報セキュリティ等マネジメントの運用・監視・レビュー</t>
    <rPh sb="21" eb="22">
      <t>ナド</t>
    </rPh>
    <phoneticPr fontId="1"/>
  </si>
  <si>
    <t>5.2.1③マネジメント
情報セキュリティ等マネジメントの維持・改善</t>
    <rPh sb="32" eb="33">
      <t>ナド</t>
    </rPh>
    <phoneticPr fontId="1"/>
  </si>
  <si>
    <t>5.2.1④マネジメント
情報セキュリティ等方針策定</t>
    <rPh sb="21" eb="22">
      <t>ナド</t>
    </rPh>
    <phoneticPr fontId="1"/>
  </si>
  <si>
    <t>5.2.1⑤マネジメント
情報セキュリティ等組織</t>
    <rPh sb="21" eb="22">
      <t>ナド</t>
    </rPh>
    <phoneticPr fontId="1"/>
  </si>
  <si>
    <t>5.2.1⑥マネジメント
人的資源の情報セキュリティ、プライバシー保護対策（教育）</t>
    <rPh sb="39" eb="41">
      <t>ホゴタイサクキョウイク</t>
    </rPh>
    <phoneticPr fontId="1"/>
  </si>
  <si>
    <t>5.1.1①
経営面の要件</t>
    <phoneticPr fontId="1"/>
  </si>
  <si>
    <t>5.1.1②
業務能力など</t>
    <phoneticPr fontId="1"/>
  </si>
  <si>
    <r>
      <t>【2-2】27001「10.</t>
    </r>
    <r>
      <rPr>
        <sz val="11"/>
        <color rgb="FF0070C0"/>
        <rFont val="Meiryo UI"/>
        <family val="3"/>
        <charset val="128"/>
      </rPr>
      <t>2</t>
    </r>
    <r>
      <rPr>
        <sz val="11"/>
        <rFont val="Meiryo UI"/>
        <family val="3"/>
        <charset val="128"/>
      </rPr>
      <t xml:space="preserve"> 不適合及び是正措置」、15001「10.</t>
    </r>
    <r>
      <rPr>
        <sz val="11"/>
        <color rgb="FF0070C0"/>
        <rFont val="Meiryo UI"/>
        <family val="3"/>
        <charset val="128"/>
      </rPr>
      <t>2</t>
    </r>
    <r>
      <rPr>
        <sz val="11"/>
        <rFont val="Meiryo UI"/>
        <family val="3"/>
        <charset val="128"/>
      </rPr>
      <t xml:space="preserve"> 不適合及び是正措置」に記載されている措置を講じていることが確認できる書類</t>
    </r>
    <phoneticPr fontId="1"/>
  </si>
  <si>
    <t>〇情報提供元から個人データ受領するサーバ又はパソコンを特定し、それ以外のサーバ又はパソコンで受領できないようにする技術的対策（ネットワーク認証や電子証明書による相互認証、もしくはトークンを用いる場合はトークンの受け渡し管理等）及びセキュリティの保たれた物理的区域にて取り扱うこと</t>
    <rPh sb="1" eb="3">
      <t>ジョウホウ</t>
    </rPh>
    <phoneticPr fontId="1"/>
  </si>
  <si>
    <t>〇提供先第三者が個人データの提供を受けるサーバ又はパソコンを特定し、それ以外のサーバ又はパソコンで受領できないようにする技術的対策（ネットワークや電子証明書による相互認証、もしくはトークンを用いる場合はトークンの受け渡し管理等）及びセキュリティの保たれた物理的区域にて取り扱うこと</t>
    <rPh sb="4" eb="7">
      <t>ダイサンシャ</t>
    </rPh>
    <phoneticPr fontId="1"/>
  </si>
  <si>
    <t xml:space="preserve">【3-2】15001「9.3　マネジメントレビュー」に記載されている措置を講じていることが確認できる書類 </t>
    <phoneticPr fontId="1"/>
  </si>
  <si>
    <t xml:space="preserve">【3-19】本人が自分の個人情報にアクセス、修正及び削除することができるユーザーインターフェイス画面のキャプチャ
</t>
  </si>
  <si>
    <t xml:space="preserve">当該事項の機能を提供するユーザーインターフェイス画面を確認
※「データ倫理審査会審査員のための教本」（P41）も併せて参照のこと
</t>
    <rPh sb="0" eb="2">
      <t>トウガイ</t>
    </rPh>
    <rPh sb="2" eb="4">
      <t>ジコウ</t>
    </rPh>
    <rPh sb="5" eb="7">
      <t>キノウ</t>
    </rPh>
    <rPh sb="8" eb="10">
      <t>テイキョウ</t>
    </rPh>
    <rPh sb="24" eb="26">
      <t>ガメン</t>
    </rPh>
    <rPh sb="27" eb="29">
      <t>カクニン</t>
    </rPh>
    <phoneticPr fontId="1"/>
  </si>
  <si>
    <t xml:space="preserve">当該事項の機能を提供するユーザーインターフェイス画面を確認
・個人との約款に、該当項目が規定されていることを確認
</t>
    <rPh sb="0" eb="2">
      <t>トウガイ</t>
    </rPh>
    <rPh sb="2" eb="4">
      <t>ジコウ</t>
    </rPh>
    <rPh sb="5" eb="7">
      <t>キノウ</t>
    </rPh>
    <rPh sb="8" eb="10">
      <t>テイキョウ</t>
    </rPh>
    <rPh sb="24" eb="26">
      <t>ガメン</t>
    </rPh>
    <rPh sb="27" eb="29">
      <t>カクニン</t>
    </rPh>
    <rPh sb="31" eb="33">
      <t>コジン</t>
    </rPh>
    <rPh sb="35" eb="37">
      <t>ヤッカン</t>
    </rPh>
    <rPh sb="39" eb="41">
      <t>ガイトウ</t>
    </rPh>
    <rPh sb="41" eb="43">
      <t>コウモク</t>
    </rPh>
    <rPh sb="44" eb="46">
      <t>キテイ</t>
    </rPh>
    <rPh sb="54" eb="56">
      <t>カクニン</t>
    </rPh>
    <phoneticPr fontId="1"/>
  </si>
  <si>
    <t xml:space="preserve">【1.設置】
〇提供先第三者の選択肢及びユーザーインターフェイスの適切性について、助言を行えること。
</t>
    <rPh sb="3" eb="5">
      <t>セッチ</t>
    </rPh>
    <phoneticPr fontId="1"/>
  </si>
  <si>
    <t xml:space="preserve">【提供先第三者との関係】
・個人情報の提供先第三者との間での提供契約を締結すること
・当該契約において、必要に応じて提供先第三者に対する調査・報告の徴収ができること、損害賠償責任、提供したデータの取扱いや利用条件（認定基準に準じた扱いを求めること）について規定すること
（再提供の禁止に係る事項）
・個人情報の第三者提供を行う場合、当該提供先からの個人情報の他の第三者への再提供は原則禁止される
・例外的に、提供先第三者が情報銀行認定を受けた事業者（以下「認定事業者」という。）である場合又は次のⅰ～ⅲの条件をいずれも満たす場合には、情報銀行は再提供を行う提供先第三者に対して個人情報を提供でき、提供先第三者は当該個人情報を再提供できる
ⅰ．提供元（情報銀行）は、提供先第三者との契約の中で、再提供について以下の条件を求めること
　（ⅰ）提供先第三者は、再提供先への提供について、再提供先の業種や事業分類（または個社名）と、その利用目的、提供する個人情報の項目、再提供先に対する個人情報の開示等の請求等の窓口を提供元（情報銀行）に報告すること
　（ⅱ）利用者個人と提供先第三者との間に契約が締結され、再提供先への第三者提供については、提供先第三者が利用者個人から同意取得すること
　（ⅲ）再提供先からの更なる第三者提供は認められないこと
ⅱ．提供元（情報銀行）は、利用者個人に対して、提供先第三者から再提供先へ当該個人情報の第三者提供を行うこと及び当該再提供先（業種や事業分類でも可、例えば「金融分野のアグリゲーションサービス」）を明示すること。再提供については利用者個人により選択可能とし、かつデフォルトオフにすること。利用者個人が提供元（情報銀行）側のユーザーインターフェイスで再提供を可とする場合、個々の再提供先への提供については、提供元（情報銀行）が利用者個人から同意を取得する必要はない
ⅲ．再提供の必要性、すなわち、利用者個人の利便性と、再提供の例外の濫用の防止の観点から、再提供の例外は①再提供先が公的なガイドラインまたは業法の整備がされている分野におけるいわゆるアグリゲーションサービスである場合と②再提供が利用者個人の指示のもと、同様ないし類似の内容のサービスへの乗り換えとして行われる場合を前提とすること
・ 提供先第三者が認定事業者である場合において、上記ⅰ～ⅲの条件は、「提供元（情報銀行）」とあるのは「提供先第三者」、「提供先第三者」とあるのは「再提供先」、「再提供」とあるのは「再々提供」と読み替えて適用する。この場合、利用者個人のデータコントローラビリティ確保等の観点から、認定団体の作成する、情報銀行間におけるデータ連携時に必要な機能・ルールに係る標準仕様に準拠すること
</t>
  </si>
  <si>
    <t xml:space="preserve">①「情報銀行」に委任した個人情報の第三者提供に係る条件の指定及び変更
・提供先第三者・利用目的・データ範囲について、利用者個人が選択できる選択肢を用意すること(※選択肢の設定については、本人が第三者提供について判断できる情報を提供する必要があり、例えば、「上場企業／その他含む」「観光目的／公共目的」のように数の少ない分類方法から、より個別具体的で数の多い分類方法までが考えられる。)
・選択を実効的なものとするために適切なユーザーインターフェイス（操作が容易なダッシュボードなど）を提供すること
・選択肢及びユーザーインターフェイスが適切に設定されているか、定期的に諮問体制（データ倫理審査会）に説明し助言を受けること
・利用者個人が個別の提供先第三者、データ項目等を指定できる機能を提供する場合には、その旨を明示すること
</t>
    <rPh sb="39" eb="42">
      <t>ダイサンシャ</t>
    </rPh>
    <rPh sb="58" eb="61">
      <t>リヨウシャ</t>
    </rPh>
    <rPh sb="315" eb="317">
      <t>コジン</t>
    </rPh>
    <rPh sb="324" eb="327">
      <t>ダイサンシャ</t>
    </rPh>
    <phoneticPr fontId="1"/>
  </si>
  <si>
    <t xml:space="preserve">②「情報銀行」に委任した個人情報の提供履歴の閲覧（トレーサビリティ）
・どのデータがどこに提供されたのかという履歴を閲覧できるユーザーインターフェイスを提供すること
・提供の日時、提供されたデータ項目、提供先第三者での利用状況など、履歴の詳細を提供する場合は、その旨を明示すること
</t>
    <rPh sb="104" eb="107">
      <t>ダイサンシャ</t>
    </rPh>
    <phoneticPr fontId="1"/>
  </si>
  <si>
    <t xml:space="preserve">④「情報銀行」に委任した個人情報の開示等
・簡易迅速で利用者個人の負担のないユーザーインターフェイスにより、保有個人データの開示の請求及び利用者個人が請求した方法による開示を可能とする仕組みを提供すること(※例えば、「情報銀行」を営む事業者が、本人から提供された情報で「情報銀行」として取り扱う範囲のデータについては、本人確認によりログインしたサイト上で、一括して閲覧・ダウンロードできる仕組みが考えられる。)
・開示されるデータのフォーマットは、可能な限り他の事業者でも使い易い形式とすること
・その他、他の情報銀行や事業者にデータを移転する機能の有無を明示すること
</t>
    <rPh sb="27" eb="32">
      <t>リヨウシャコジン</t>
    </rPh>
    <phoneticPr fontId="1"/>
  </si>
  <si>
    <t xml:space="preserve">【2.実施】
〇個人による情報銀行に委任した個人情報の第三者提供に係る条件の指定及び変更の方法（ユーザーインターフェイス）
※適切性を審議すべきものとして、以下が挙げられる。
　-個人の同意を得る様々な場面（個人情報の取得時、サービス利用開始時、サービス利用中等）において、情報銀行から個人に提示すべき情報が、個人に分かり易く提示できているか
　-提供先の選択・同意、提供履歴の閲覧、訂正、利用停止、問合せ対応等、個人のコントローラビリティが確保されているか
</t>
    <rPh sb="3" eb="5">
      <t>ジッシ</t>
    </rPh>
    <phoneticPr fontId="1"/>
  </si>
  <si>
    <r>
      <t>委託先選定基準及び</t>
    </r>
    <r>
      <rPr>
        <b/>
        <i/>
        <u/>
        <sz val="11"/>
        <rFont val="Meiryo UI"/>
        <family val="3"/>
        <charset val="128"/>
      </rPr>
      <t>基準に則り委託先を選定した実施記録を確認</t>
    </r>
    <r>
      <rPr>
        <sz val="11"/>
        <rFont val="Meiryo UI"/>
        <family val="3"/>
        <charset val="128"/>
      </rPr>
      <t xml:space="preserve">
・委託先の監督に関する規程を確認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0" eb="3">
      <t>イタクサキ</t>
    </rPh>
    <rPh sb="3" eb="5">
      <t>センテイ</t>
    </rPh>
    <rPh sb="5" eb="7">
      <t>キジュン</t>
    </rPh>
    <rPh sb="9" eb="11">
      <t>キジュン</t>
    </rPh>
    <rPh sb="12" eb="13">
      <t>ノット</t>
    </rPh>
    <rPh sb="14" eb="17">
      <t>イタクサキ</t>
    </rPh>
    <rPh sb="18" eb="20">
      <t>センテイ</t>
    </rPh>
    <rPh sb="27" eb="29">
      <t>カクニン</t>
    </rPh>
    <rPh sb="31" eb="34">
      <t>イタクサキ</t>
    </rPh>
    <rPh sb="35" eb="37">
      <t>カントク</t>
    </rPh>
    <rPh sb="38" eb="39">
      <t>カン</t>
    </rPh>
    <rPh sb="44" eb="46">
      <t>カクニン</t>
    </rPh>
    <phoneticPr fontId="1"/>
  </si>
  <si>
    <r>
      <t xml:space="preserve">・委託先の契約書（または、雛形）の項目を確認
・委託先点検結果を確認
</t>
    </r>
    <r>
      <rPr>
        <sz val="11"/>
        <color rgb="FFC00000"/>
        <rFont val="Meiryo UI"/>
        <family val="3"/>
        <charset val="128"/>
      </rPr>
      <t>★健診等情報を扱う場合は、申請事業者が要配慮に係るリスクに応じて”リスク対策のレベル”を定めること</t>
    </r>
    <rPh sb="1" eb="4">
      <t>イタクサキ</t>
    </rPh>
    <rPh sb="5" eb="8">
      <t>ケイヤクショ</t>
    </rPh>
    <rPh sb="13" eb="15">
      <t>ヒナガタ</t>
    </rPh>
    <rPh sb="17" eb="19">
      <t>コウモク</t>
    </rPh>
    <rPh sb="20" eb="22">
      <t>カクニン</t>
    </rPh>
    <phoneticPr fontId="1"/>
  </si>
  <si>
    <r>
      <t xml:space="preserve">・提供先第三者との契約に、該当項目・水準が規定されていることを確認
・提供先第三者一覧を確認
※「データ倫理審査会審査員のための教本」（P15）も併せて参照のこと
</t>
    </r>
    <r>
      <rPr>
        <sz val="11"/>
        <color rgb="FFC00000"/>
        <rFont val="Meiryo UI"/>
        <family val="3"/>
        <charset val="128"/>
      </rPr>
      <t>★健診等情報を扱う場合は、申請事業者が要配慮に係るリスクに応じて”リスク対策のレベル”を定めること</t>
    </r>
    <rPh sb="9" eb="11">
      <t>ケイヤク</t>
    </rPh>
    <rPh sb="13" eb="15">
      <t>ガイトウ</t>
    </rPh>
    <rPh sb="15" eb="17">
      <t>コウモク</t>
    </rPh>
    <rPh sb="18" eb="20">
      <t>スイジュン</t>
    </rPh>
    <rPh sb="21" eb="23">
      <t>キテイ</t>
    </rPh>
    <rPh sb="31" eb="33">
      <t>カクニン</t>
    </rPh>
    <rPh sb="35" eb="37">
      <t>テイキョウ</t>
    </rPh>
    <rPh sb="37" eb="38">
      <t>サキ</t>
    </rPh>
    <rPh sb="41" eb="43">
      <t>イチラン</t>
    </rPh>
    <rPh sb="44" eb="46">
      <t>カクニン</t>
    </rPh>
    <phoneticPr fontId="1"/>
  </si>
  <si>
    <r>
      <t xml:space="preserve">・個人との契約関係書類に当該項目が含まれていることを確認
※明示については、「個人向けの利用規約」に明示されていること。また「サービス説明」にも明示されていることが望ましい。
※審査においては、データの流れのなかで確認する
</t>
    </r>
    <r>
      <rPr>
        <sz val="11"/>
        <color rgb="FFC00000"/>
        <rFont val="Meiryo UI"/>
        <family val="3"/>
        <charset val="128"/>
      </rPr>
      <t>★健診等情報を扱う場合は、申請事業者が要配慮に係るリスクに応じて”リスク対策のレベル”を定めること</t>
    </r>
    <rPh sb="12" eb="14">
      <t>トウガイ</t>
    </rPh>
    <rPh sb="14" eb="16">
      <t>コウモク</t>
    </rPh>
    <rPh sb="17" eb="18">
      <t>フク</t>
    </rPh>
    <rPh sb="26" eb="28">
      <t>カクニン</t>
    </rPh>
    <rPh sb="30" eb="32">
      <t>メイジ</t>
    </rPh>
    <rPh sb="39" eb="41">
      <t>コジン</t>
    </rPh>
    <rPh sb="41" eb="42">
      <t>ム</t>
    </rPh>
    <rPh sb="44" eb="48">
      <t>リヨウキヤク</t>
    </rPh>
    <rPh sb="50" eb="52">
      <t>メイジ</t>
    </rPh>
    <rPh sb="67" eb="69">
      <t>セツメイ</t>
    </rPh>
    <rPh sb="72" eb="74">
      <t>メイジ</t>
    </rPh>
    <rPh sb="82" eb="83">
      <t>ノゾ</t>
    </rPh>
    <rPh sb="89" eb="91">
      <t>シンサ</t>
    </rPh>
    <rPh sb="101" eb="102">
      <t>ナガ</t>
    </rPh>
    <rPh sb="107" eb="109">
      <t>カクニン</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</si>
  <si>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・リスクアセスメント及びリスク対策に関する規程
・リスク基準、リスク特定、リスク分析、リスク評価の手順書及び決定したリスク対応の手順書
・リスク基準、リスク特定、リスク分析、リスク評価の結果及びそのリスク対策の記述（いわゆるリスク分析表）
・リスク対応すると決めた対策を文書化しルールとして制定していること
・生活者のリスクとしてとらえていること
※「リスク分析を実施する事業担当者のための教本」（P56～P99）も併せて参照のこと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91" eb="93">
      <t>キジュン</t>
    </rPh>
    <rPh sb="97" eb="99">
      <t>トクテイ</t>
    </rPh>
    <rPh sb="103" eb="105">
      <t>ブンセキ</t>
    </rPh>
    <rPh sb="109" eb="111">
      <t>ヒョウカ</t>
    </rPh>
    <rPh sb="112" eb="115">
      <t>テジュンショ</t>
    </rPh>
    <rPh sb="115" eb="116">
      <t>オヨ</t>
    </rPh>
    <rPh sb="117" eb="119">
      <t>ケッテイ</t>
    </rPh>
    <rPh sb="124" eb="126">
      <t>タイオウ</t>
    </rPh>
    <rPh sb="127" eb="130">
      <t>テジュンショタイオウキタイサクブンショカセイテイセイカツシャ</t>
    </rPh>
    <rPh sb="256" eb="257">
      <t>アワ</t>
    </rPh>
    <rPh sb="259" eb="261">
      <t>サンショウ</t>
    </rPh>
    <phoneticPr fontId="1"/>
  </si>
  <si>
    <r>
      <t xml:space="preserve">以下に関する規程を確認（規程の内容、承認印、制定日、改訂日を確認）
・リスクアセスメント及びリスク対策に関する規程
・定期的及び適宜に実施することの定め
・リスクを洗い出しに漏れがおきないよう規程していること（例えば業務プロセスに沿ってリスク分析するなど）
・リスク対策として定めたルールは、残留リスクを除き、元のリスク認識を解決していること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59" eb="62">
      <t>テイキテキ</t>
    </rPh>
    <rPh sb="62" eb="63">
      <t>オヨ</t>
    </rPh>
    <rPh sb="64" eb="66">
      <t>テキギ</t>
    </rPh>
    <rPh sb="67" eb="69">
      <t>ジッシ</t>
    </rPh>
    <rPh sb="74" eb="75">
      <t>サダ</t>
    </rPh>
    <rPh sb="82" eb="83">
      <t>アラ</t>
    </rPh>
    <rPh sb="84" eb="85">
      <t>ダ</t>
    </rPh>
    <rPh sb="87" eb="88">
      <t>モ</t>
    </rPh>
    <rPh sb="105" eb="106">
      <t>タト</t>
    </rPh>
    <rPh sb="108" eb="110">
      <t>ギョウム</t>
    </rPh>
    <rPh sb="115" eb="116">
      <t>ソ</t>
    </rPh>
    <rPh sb="121" eb="123">
      <t>ブンセキ</t>
    </rPh>
    <rPh sb="133" eb="135">
      <t>タイサク</t>
    </rPh>
    <rPh sb="138" eb="139">
      <t>サダ</t>
    </rPh>
    <rPh sb="146" eb="148">
      <t>ザンリュウ</t>
    </rPh>
    <rPh sb="152" eb="153">
      <t>ノゾ</t>
    </rPh>
    <rPh sb="155" eb="156">
      <t>モト</t>
    </rPh>
    <rPh sb="160" eb="162">
      <t>ニンシキ</t>
    </rPh>
    <rPh sb="163" eb="165">
      <t>カイケツ</t>
    </rPh>
    <phoneticPr fontId="1"/>
  </si>
  <si>
    <t>■「情報銀行」認定審査チェックシート（ver.3.01）</t>
    <phoneticPr fontId="1"/>
  </si>
  <si>
    <t>2019年4月1日制定　2024年12月10日改訂</t>
    <rPh sb="4" eb="5">
      <t>ネン</t>
    </rPh>
    <rPh sb="6" eb="7">
      <t>ガツ</t>
    </rPh>
    <rPh sb="8" eb="9">
      <t>ニチ</t>
    </rPh>
    <rPh sb="9" eb="11">
      <t>セイテイ</t>
    </rPh>
    <rPh sb="16" eb="17">
      <t>ネン</t>
    </rPh>
    <rPh sb="19" eb="20">
      <t>ガツ</t>
    </rPh>
    <rPh sb="22" eb="23">
      <t>ニチ</t>
    </rPh>
    <rPh sb="23" eb="25">
      <t>カイテイ</t>
    </rPh>
    <phoneticPr fontId="1"/>
  </si>
  <si>
    <t xml:space="preserve">【3-1】15001「3.3.2　個人情報保護方針」
【1-5】15001「3.3.2　個人情報保護方針」の公開先を示す書類（URL等）
【1-6】27001「5.2 方針」の公開先を示す書類（URL等）
</t>
    <phoneticPr fontId="1"/>
  </si>
  <si>
    <t xml:space="preserve">・情報銀行サービスが開始されていない場合でも、情報セキュリティ方針、個人情報保護方針が公開済であることを確認する。
・ホームページのトップから、方針を表示するページへの遷移を確認
・「個人情報保護方針」は項目58、「セキュリティポリシー（情報セキュリティ方針）」は項目9で確認
※Pマーク取得事業者は「個人情報保護方針」は、ISMS取得事業者は「情報セキュリティ方針」は、書類提出不要
</t>
    <rPh sb="1" eb="3">
      <t>ジョウホウ</t>
    </rPh>
    <rPh sb="3" eb="5">
      <t>ギンコウ</t>
    </rPh>
    <rPh sb="10" eb="12">
      <t>カイシ</t>
    </rPh>
    <rPh sb="18" eb="20">
      <t>バアイ</t>
    </rPh>
    <rPh sb="23" eb="25">
      <t>ジョウホウ</t>
    </rPh>
    <rPh sb="31" eb="33">
      <t>ホウシン</t>
    </rPh>
    <rPh sb="34" eb="36">
      <t>コジン</t>
    </rPh>
    <rPh sb="36" eb="38">
      <t>ジョウホウ</t>
    </rPh>
    <rPh sb="38" eb="40">
      <t>ホゴ</t>
    </rPh>
    <rPh sb="40" eb="42">
      <t>ホウシン</t>
    </rPh>
    <rPh sb="43" eb="45">
      <t>コウカイ</t>
    </rPh>
    <rPh sb="45" eb="46">
      <t>ズ</t>
    </rPh>
    <rPh sb="52" eb="54">
      <t>カクニン</t>
    </rPh>
    <rPh sb="72" eb="74">
      <t>ホウシン</t>
    </rPh>
    <rPh sb="75" eb="77">
      <t>ヒョウジ</t>
    </rPh>
    <rPh sb="84" eb="86">
      <t>センイ</t>
    </rPh>
    <rPh sb="87" eb="89">
      <t>カクニン</t>
    </rPh>
    <rPh sb="115" eb="117">
      <t>カクニンカクニン</t>
    </rPh>
    <rPh sb="152" eb="154">
      <t>シュトク</t>
    </rPh>
    <rPh sb="154" eb="157">
      <t>ジギョウシャ</t>
    </rPh>
    <rPh sb="174" eb="176">
      <t>シュトク</t>
    </rPh>
    <rPh sb="176" eb="179">
      <t>ジギョウシャショルイテイシュツフヨウ</t>
    </rPh>
    <phoneticPr fontId="1"/>
  </si>
  <si>
    <t xml:space="preserve">【2-3】27001「6.1 リスク及び機会に対処する活動」、15001「6.2 リスク及び機会への取組」に記載されている措置を講じていることが確認できる書類（下記書類を必ず含むこと）
・業務フローの各プロセスにおけるリスクを洗い出し、分析し、評価し、リスク対策を決定した結果の書類（リスク分析表）
・リスク分析表で決定したリスク対策を文書化した書類
</t>
    <phoneticPr fontId="1"/>
  </si>
  <si>
    <t xml:space="preserve">【2-2】27001「5.3 組織の役割、責任及び権限」または15001「5.3.2 組織の役割、責任及び権限の割当て」に記載されている措置を講じていることが確認できる書類
【2-2】27001「7 支援」、15001「7.1　資源」に記載されている措置を講じていることが確認できる書類
</t>
    <rPh sb="56" eb="58">
      <t>ワリア</t>
    </rPh>
    <phoneticPr fontId="1"/>
  </si>
  <si>
    <t>【2-3】27001「8.2 情報セキュリティリスクアセスメント」または15001「6.2.2 個人情報保護リスクアセスメント」に記載されている措置を講じていることが確認できる書類</t>
    <rPh sb="52" eb="54">
      <t>ホゴ</t>
    </rPh>
    <phoneticPr fontId="1"/>
  </si>
  <si>
    <t>【2-2】27001「10.1 継続的改善」または15001「10.1 継続的改善」に記載されている措置を講じていることが確認できる書類</t>
    <phoneticPr fontId="1"/>
  </si>
  <si>
    <t xml:space="preserve">【2-2】27001「4.4 情報セキュリティマネジメントシステム」、15001「4.4 個人情報保護マネジメントシステム」に記載されている措置を講じていることが確認できる書類
</t>
    <rPh sb="49" eb="51">
      <t>ホゴ</t>
    </rPh>
    <phoneticPr fontId="1"/>
  </si>
  <si>
    <t xml:space="preserve">【2-1】27001「5.2 方針」または15001「5.2　方針」に記載されている措置を講じていることが確認できる書類
【2-4】27001「A.5.1 情報セキュリティのための方針群」に記載されている措置を講じていることが確認できる書類
【2-4】27001「A.5.1.2 情報セキュリティのための方針群のレビュー」に記載されている措置を講じていることが確認できる書類
</t>
    <rPh sb="65" eb="66">
      <t>オヨ</t>
    </rPh>
    <phoneticPr fontId="1"/>
  </si>
  <si>
    <t>【2-5】27001「5.3　組織の役割、責任及び権限」または15001「5.3　役割、責任及び権限」に記載されている措置を講じていることが確認できる書類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</si>
  <si>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・トップマネジメントは、情報セキュリティに関連する役割に対して、責任及び権限を割り当て、伝達することを確実にしなければならない。
・トップマネジメントは，少なくとも次の a)及び b)の役割に対し，責任及び権限を割り当てなければならない。
a) 個人情報保護管理者
b) 個人情報保護監査責任者
</t>
    </r>
    <rPh sb="57" eb="59">
      <t>ジョウホウ</t>
    </rPh>
    <rPh sb="66" eb="68">
      <t>カンレン</t>
    </rPh>
    <rPh sb="70" eb="72">
      <t>ヤクワリ</t>
    </rPh>
    <rPh sb="73" eb="74">
      <t>タイ</t>
    </rPh>
    <rPh sb="77" eb="79">
      <t>セキニン</t>
    </rPh>
    <rPh sb="79" eb="80">
      <t>オヨ</t>
    </rPh>
    <rPh sb="81" eb="83">
      <t>ケンゲン</t>
    </rPh>
    <rPh sb="84" eb="85">
      <t>ワ</t>
    </rPh>
    <rPh sb="86" eb="87">
      <t>ア</t>
    </rPh>
    <rPh sb="89" eb="91">
      <t>デンタツ</t>
    </rPh>
    <rPh sb="96" eb="98">
      <t>カクジツ</t>
    </rPh>
    <phoneticPr fontId="1"/>
  </si>
  <si>
    <t xml:space="preserve">・加盟団体を確認
・情報セキュリティに関する研究会又は会議，及び情報セキュリティの専門家による協会・団体との適切な連絡体制を維持しなければならない。
</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</si>
  <si>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・方針策定に関する規程を確認、制定した方針群は、承認を得る、制定日、改定日を記載することを規程していることを確認
・必要に応じた見直し、更新に関する規程を確認
・レビュー実施のための手順は確立されているかを確認
※左記A は、付属書Aの項番を指す （27001及び27002の項番について。以下、同。）
</t>
    </r>
    <rPh sb="46" eb="48">
      <t>ホウシン</t>
    </rPh>
    <rPh sb="48" eb="50">
      <t>サクテイ</t>
    </rPh>
    <rPh sb="51" eb="52">
      <t>カン</t>
    </rPh>
    <rPh sb="60" eb="62">
      <t>セイテイ</t>
    </rPh>
    <rPh sb="64" eb="66">
      <t>ホウシン</t>
    </rPh>
    <rPh sb="66" eb="67">
      <t>グン</t>
    </rPh>
    <rPh sb="69" eb="71">
      <t>ショウニン</t>
    </rPh>
    <rPh sb="72" eb="73">
      <t>エ</t>
    </rPh>
    <rPh sb="75" eb="78">
      <t>セイテイビ</t>
    </rPh>
    <rPh sb="79" eb="81">
      <t>カイテイ</t>
    </rPh>
    <rPh sb="81" eb="82">
      <t>ビ</t>
    </rPh>
    <rPh sb="83" eb="85">
      <t>キサイ</t>
    </rPh>
    <rPh sb="99" eb="101">
      <t>カクニン</t>
    </rPh>
    <rPh sb="103" eb="105">
      <t>ヒツヨウ</t>
    </rPh>
    <rPh sb="106" eb="107">
      <t>オウ</t>
    </rPh>
    <rPh sb="109" eb="111">
      <t>ミナオ</t>
    </rPh>
    <rPh sb="113" eb="115">
      <t>コウシン</t>
    </rPh>
    <rPh sb="116" eb="117">
      <t>カン</t>
    </rPh>
    <rPh sb="122" eb="124">
      <t>カクニン</t>
    </rPh>
    <rPh sb="148" eb="150">
      <t>カクニン</t>
    </rPh>
    <rPh sb="153" eb="155">
      <t>サキ</t>
    </rPh>
    <phoneticPr fontId="1"/>
  </si>
  <si>
    <t>【2-8】情報セキュリティ及びプライバシー保護対策に関する教育の実施サマリー
【2-7】27001「7.3　認識」または15001「7.3　認識」に記載されている措置を講じていることが確認できる書類</t>
    <rPh sb="13" eb="14">
      <t>オヨ</t>
    </rPh>
    <rPh sb="21" eb="25">
      <t>ホゴタイサク</t>
    </rPh>
    <rPh sb="54" eb="56">
      <t>ニンシキ</t>
    </rPh>
    <phoneticPr fontId="1"/>
  </si>
  <si>
    <t xml:space="preserve">【2-9】27001「A.5.9　情報及びその他の関連資産の目録」に記載されている措置を講じていることが確認できる書類
【2-9】27001「A.5.12　情報の分類」に記載されている措置を講じていることが確認できる書類
【2-9】27001「A.7.10 記録媒体」に記載されている措置を講じていることが確認できる書類
</t>
    <rPh sb="129" eb="133">
      <t>キロクバイタイ</t>
    </rPh>
    <rPh sb="133" eb="135">
      <t>トリハズ</t>
    </rPh>
    <rPh sb="136" eb="138">
      <t>カノウ</t>
    </rPh>
    <rPh sb="139" eb="141">
      <t>バイタイ</t>
    </rPh>
    <rPh sb="142" eb="144">
      <t>カンリ</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</si>
  <si>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・対象となる情報及び情報処理設備に関連する資産の洗い出し手順、及び保護の責任に関する規程を確認
・資産の管理に関する規程を確認
・組織が採用した情報分類体系に従って策定した資産の取り扱い手順を確認
・媒体が不要になった場合は，正式な手順を用いて，セキュリティを保ち，かつ，安全に処分する規程を確認
</t>
    </r>
    <rPh sb="46" eb="48">
      <t>タイショウ</t>
    </rPh>
    <rPh sb="51" eb="53">
      <t>ジョウホウ</t>
    </rPh>
    <rPh sb="53" eb="54">
      <t>オヨ</t>
    </rPh>
    <rPh sb="55" eb="57">
      <t>ジョウホウ</t>
    </rPh>
    <rPh sb="57" eb="59">
      <t>ショリ</t>
    </rPh>
    <rPh sb="59" eb="61">
      <t>セツビ</t>
    </rPh>
    <rPh sb="62" eb="64">
      <t>カンレン</t>
    </rPh>
    <rPh sb="66" eb="68">
      <t>シサン</t>
    </rPh>
    <rPh sb="69" eb="70">
      <t>アラ</t>
    </rPh>
    <rPh sb="71" eb="72">
      <t>ダ</t>
    </rPh>
    <rPh sb="73" eb="75">
      <t>テジュン</t>
    </rPh>
    <rPh sb="76" eb="77">
      <t>オヨ</t>
    </rPh>
    <rPh sb="78" eb="80">
      <t>ホゴ</t>
    </rPh>
    <rPh sb="81" eb="83">
      <t>セキニン</t>
    </rPh>
    <rPh sb="84" eb="85">
      <t>カン</t>
    </rPh>
    <rPh sb="90" eb="92">
      <t>カクニン</t>
    </rPh>
    <rPh sb="94" eb="96">
      <t>シサン</t>
    </rPh>
    <rPh sb="97" eb="99">
      <t>カンリ</t>
    </rPh>
    <rPh sb="100" eb="101">
      <t>カン</t>
    </rPh>
    <rPh sb="106" eb="108">
      <t>カクニン</t>
    </rPh>
    <rPh sb="131" eb="133">
      <t>シサン</t>
    </rPh>
    <rPh sb="134" eb="135">
      <t>ト</t>
    </rPh>
    <rPh sb="136" eb="137">
      <t>アツカ</t>
    </rPh>
    <rPh sb="138" eb="140">
      <t>テジュン</t>
    </rPh>
    <rPh sb="141" eb="143">
      <t>カクニン</t>
    </rPh>
    <rPh sb="191" eb="193">
      <t>カクニン</t>
    </rPh>
    <phoneticPr fontId="1"/>
  </si>
  <si>
    <t xml:space="preserve">〇固有のデータセンターを保有していること、又はそれと同等の管理が可能な委託先データセンターを確保していること
〇外部クラウドサービスを活用する場合には当該クラウドサービス利用契約上の情報セキュリティ要件などで適切な取扱いが担保されていることを示すこと（例：JIS Q 27017「JIS Q27002 に基づくクラウドサービスのための情報セキュリティ管理策の実践の規範」）
</t>
    <rPh sb="104" eb="106">
      <t>テキセツ</t>
    </rPh>
    <rPh sb="107" eb="109">
      <t>トリアツカ</t>
    </rPh>
    <phoneticPr fontId="1"/>
  </si>
  <si>
    <t>【2-9】27001「A.8.3.2　媒体の処分」に記載されている措置を講じていることが確認できる書類
【2-11】27001「A.5.11　資産の返却」に記載されている措置を講じていることが確認できる書類</t>
    <rPh sb="71" eb="73">
      <t>シサン</t>
    </rPh>
    <rPh sb="74" eb="76">
      <t>ヘンキャク</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</si>
  <si>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・媒体が不要になった場合は、正式な手段を用いて、セキュリティを保って処分しなければならない。
・全ての従業員及び外部の利用者は，雇用，契約又は合意の終了時に，自らが所持する組織の資産の全てを返却しなければならない。
</t>
    </r>
    <rPh sb="46" eb="48">
      <t>バイタイ</t>
    </rPh>
    <rPh sb="49" eb="51">
      <t>フヨウ</t>
    </rPh>
    <rPh sb="55" eb="57">
      <t>バアイ</t>
    </rPh>
    <rPh sb="59" eb="61">
      <t>セイシキ</t>
    </rPh>
    <rPh sb="62" eb="64">
      <t>シュダン</t>
    </rPh>
    <rPh sb="65" eb="66">
      <t>モチ</t>
    </rPh>
    <rPh sb="76" eb="77">
      <t>タモ</t>
    </rPh>
    <rPh sb="79" eb="81">
      <t>ショブン</t>
    </rPh>
    <phoneticPr fontId="1"/>
  </si>
  <si>
    <t xml:space="preserve">・固有のデータセンターを保有していることを示す書類又は委託先データセンターに関する契約書を確認
・データセンターの設置場所が国内にあること（但し、緊急事態に対応するために必要な場合を除く）を確認
</t>
    <rPh sb="45" eb="47">
      <t>カクニン</t>
    </rPh>
    <phoneticPr fontId="1"/>
  </si>
  <si>
    <t xml:space="preserve">〇対象となる事業で扱う情報が他事業と明確に区分され管理されていること
※外部クラウドサービスなどを活用する場合や、委託を行う場合に相手方事業者との間で、裁判管轄を日本の裁判所とすること、準拠法を日本法とすることを合意しておくこと
</t>
    <phoneticPr fontId="1"/>
  </si>
  <si>
    <r>
      <t xml:space="preserve">・情報銀行の対象となる事業と、それ以外の事業者の事業で扱う情報について異なる場合は、情報銀行の対象となる情報が他事業と明確に区分された形で管理・保存・活用されていること。
・外部クラウドを活用する場合には当該クラウド利用契約上の情報セキュリティ要件などで担保されていることの記録（チェックリストなど）を確認
・また外部クラウドなどを利用する場合には、個人が知らない間にデータが流出する（国以外を含めて）ことがないよう、また争いが生じた場合に日本法に準拠して処理ができるように、委託先との間で裁判所管轄を日本の裁判所とすること、準拠法を日本法とすることを合意しておくこと。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1" eb="3">
      <t>ジョウホウ</t>
    </rPh>
    <rPh sb="3" eb="5">
      <t>ギンコウ</t>
    </rPh>
    <rPh sb="6" eb="8">
      <t>タイショウ</t>
    </rPh>
    <rPh sb="11" eb="13">
      <t>ジギョウ</t>
    </rPh>
    <rPh sb="17" eb="19">
      <t>イガイ</t>
    </rPh>
    <rPh sb="20" eb="23">
      <t>ジギョウシャ</t>
    </rPh>
    <rPh sb="24" eb="26">
      <t>ジギョウ</t>
    </rPh>
    <rPh sb="27" eb="28">
      <t>アツカ</t>
    </rPh>
    <rPh sb="29" eb="31">
      <t>ジョウホウ</t>
    </rPh>
    <rPh sb="35" eb="36">
      <t>コト</t>
    </rPh>
    <rPh sb="38" eb="40">
      <t>バアイ</t>
    </rPh>
    <rPh sb="42" eb="44">
      <t>ジョウホウ</t>
    </rPh>
    <rPh sb="44" eb="46">
      <t>ギンコウ</t>
    </rPh>
    <rPh sb="47" eb="49">
      <t>タイショウ</t>
    </rPh>
    <rPh sb="52" eb="54">
      <t>ジョウホウ</t>
    </rPh>
    <rPh sb="55" eb="56">
      <t>タ</t>
    </rPh>
    <rPh sb="56" eb="58">
      <t>ジギョウ</t>
    </rPh>
    <rPh sb="59" eb="61">
      <t>メイカク</t>
    </rPh>
    <rPh sb="62" eb="64">
      <t>クブン</t>
    </rPh>
    <rPh sb="67" eb="68">
      <t>カタチ</t>
    </rPh>
    <rPh sb="69" eb="71">
      <t>カンリ</t>
    </rPh>
    <rPh sb="72" eb="74">
      <t>ホゾン</t>
    </rPh>
    <rPh sb="75" eb="77">
      <t>カツヨウ</t>
    </rPh>
    <rPh sb="137" eb="139">
      <t>キロク</t>
    </rPh>
    <rPh sb="151" eb="153">
      <t>カクニン</t>
    </rPh>
    <rPh sb="157" eb="159">
      <t>ガイブ</t>
    </rPh>
    <rPh sb="166" eb="168">
      <t>リヨウ</t>
    </rPh>
    <rPh sb="170" eb="172">
      <t>バアイ</t>
    </rPh>
    <rPh sb="175" eb="177">
      <t>コジン</t>
    </rPh>
    <rPh sb="178" eb="179">
      <t>シ</t>
    </rPh>
    <rPh sb="182" eb="183">
      <t>アイダ</t>
    </rPh>
    <rPh sb="188" eb="190">
      <t>リュウシュツ</t>
    </rPh>
    <rPh sb="193" eb="194">
      <t>コク</t>
    </rPh>
    <rPh sb="194" eb="196">
      <t>イガイ</t>
    </rPh>
    <rPh sb="197" eb="198">
      <t>フク</t>
    </rPh>
    <rPh sb="211" eb="212">
      <t>アラソ</t>
    </rPh>
    <rPh sb="214" eb="215">
      <t>ショウ</t>
    </rPh>
    <rPh sb="217" eb="219">
      <t>バアイ</t>
    </rPh>
    <rPh sb="220" eb="222">
      <t>ニッポン</t>
    </rPh>
    <rPh sb="222" eb="223">
      <t>ホウ</t>
    </rPh>
    <rPh sb="224" eb="226">
      <t>ジュンキョ</t>
    </rPh>
    <rPh sb="228" eb="230">
      <t>ショリ</t>
    </rPh>
    <rPh sb="238" eb="241">
      <t>イタクサキ</t>
    </rPh>
    <rPh sb="243" eb="244">
      <t>アイダ</t>
    </rPh>
    <rPh sb="245" eb="248">
      <t>サイバンショ</t>
    </rPh>
    <rPh sb="248" eb="250">
      <t>カンカツ</t>
    </rPh>
    <rPh sb="251" eb="253">
      <t>ニッポン</t>
    </rPh>
    <rPh sb="254" eb="257">
      <t>サイバンショ</t>
    </rPh>
    <rPh sb="263" eb="265">
      <t>ジュンキョ</t>
    </rPh>
    <rPh sb="265" eb="266">
      <t>ホウ</t>
    </rPh>
    <rPh sb="267" eb="269">
      <t>ニッポン</t>
    </rPh>
    <rPh sb="269" eb="270">
      <t>ホウ</t>
    </rPh>
    <rPh sb="276" eb="278">
      <t>ゴウイ</t>
    </rPh>
    <phoneticPr fontId="1"/>
  </si>
  <si>
    <t>【2-13】27001「A.5.15　アクセス制御」に記載されている措置を講じていることが確認できる書類</t>
    <rPh sb="23" eb="25">
      <t>セイギョ</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</si>
  <si>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・アクセス制御方針は，業務及び情報セキュリティの要求事項に基づいて確立し，文書化し，レビューしなければならない。
・利用することを特別に認可したネットワーク及びネットワークサービスへのアクセスだけを，利用者に提供しなければならない。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phoneticPr fontId="1"/>
  </si>
  <si>
    <t>【2-13】27001「A.5.15　アクセス制御」に記載されている措置を講じていることが確認できる書類
【2-13】27001「A.5.18　アクセス権」に記載されている措置を講じていることが確認できる書類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</si>
  <si>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・アクセス権の割当てを可能にするために，利用者の登録及び登録削除についての正式なプロセスを実施しなければならない。
・全ての種類の利用者について，全てのシステム及びサービスへのアクセス権を割り当てる又は無効化するために，利用者アクセスの提供についての正式なプロセスを実施しなければならない。
・特権的アクセス権の割当て及び利用は，制限し，管理しなければならない。
・秘密認証情報の割当ては，正式な管理プロセスによって管理しなければならない。
・資産の管理責任者は，利用者のアクセス権を定められた間隔でレビューしなければならない。
・全ての従業員及び外部の利用者の情報及び情報処理施設に対するアクセス権は，雇用，契約又は合意の終了時に削除しなければならず，また，変更に合わせて修正しなければならない。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phoneticPr fontId="1"/>
  </si>
  <si>
    <t>【2-13】27001「A.8.24　暗号の利用」に記載されている措置を講じていることが確認できる書類</t>
    <rPh sb="22" eb="24">
      <t>リヨウ</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</si>
  <si>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・情報を保護するための暗号による管理策の利用に関する方針は，策定し，実施しなければならない。
・暗号鍵の利用，保護及び有効期間（lifetime）に関する方針を策定し，そのライフサイクル全体にわたって実施しなければならない。
</t>
    </r>
    <phoneticPr fontId="1"/>
  </si>
  <si>
    <t>【2-14】27001「A.7　物理的管理策」に記載されている措置を講じていることが確認できる書類</t>
    <rPh sb="19" eb="22">
      <t>カンリサク</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</si>
  <si>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・自然災害，悪意のある攻撃又は事故に対する物理的な保護を設計し，適用しなければならない。
</t>
    </r>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</si>
  <si>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・取扱いに慎重を要する又は重要な情報及び情報処理施設のある領域を保護するために，物理的セキュリティ境界を定め，かつ，用いなければならない。
・セキュリティを保つべき領域は，認可された者だけにアクセスを許すことを確実にするために，適切な入退管理策によって保護しなければならない。
・オフィス，部屋及び施設に対する物理的セキュリティを設計し，適用しなければならない。
・セキュリティを保つべき領域での作業に関する手順を設計し，適用しなければならない。
</t>
    </r>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</si>
  <si>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・装置は，可用性及び完全性を継続的に維持することを確実にするために，正しく保守しなければならない。
・情報を取り扱う機器等のソフトウェア、ハードウェアなど最新の状態に保持すること、セキュリティ対策ソフトウェアなどを導入することに関する規程
</t>
    </r>
    <rPh sb="159" eb="160">
      <t>カン</t>
    </rPh>
    <phoneticPr fontId="1"/>
  </si>
  <si>
    <t>【2-15】27001「A.5.37　操作手順書」に記載されている措置を講じていることが確認できる書類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</si>
  <si>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・操作手順は，文書化し，必要とする全ての利用者に対して利用可能にしなければならない。
・情報セキュリティに影響を与える，組織，業務プロセス，情報処理設備及びシステムの変更は，管理しなければならない。
・要求されたシステム性能を満たすことを確実にするために，資源の利用を監視・調整しなければならず，また，将来必要とする容量・能力を予測しなければならない。
・開発環境，試験環境及び運用環境は，運用環境への認可されていないアクセス又は変更によるリスクを低減するために，分離しなければならない。
</t>
    </r>
    <phoneticPr fontId="1"/>
  </si>
  <si>
    <t>【2-15】27001「A.8.7　マルウェアに対する保護」に記載されている措置を講じていることが確認できる書類</t>
    <rPh sb="24" eb="25">
      <t>タイ</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</si>
  <si>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・マルウェアから保護するために，利用者に適切に認識させることと併せて，検出，予防及び回復のための管理策を実施しなければならない。
</t>
    </r>
    <phoneticPr fontId="1"/>
  </si>
  <si>
    <t>【2-15】27001「A.8.13　情報のバックアップ」に記載されている措置を講じていることが確認できる書類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</si>
  <si>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・情報、ソフトウェア及びシステムのイメージのバックアップは、合意されたバックアップ方針に従って定期的に取得し、検査しなければならない
</t>
    </r>
    <rPh sb="46" eb="48">
      <t>ジョウホウ</t>
    </rPh>
    <rPh sb="55" eb="56">
      <t>オヨ</t>
    </rPh>
    <rPh sb="75" eb="77">
      <t>ゴウイ</t>
    </rPh>
    <rPh sb="86" eb="88">
      <t>ホウシン</t>
    </rPh>
    <rPh sb="89" eb="90">
      <t>シタガ</t>
    </rPh>
    <rPh sb="92" eb="95">
      <t>テイキテキ</t>
    </rPh>
    <rPh sb="96" eb="98">
      <t>シュトク</t>
    </rPh>
    <rPh sb="100" eb="102">
      <t>ケンサ</t>
    </rPh>
    <phoneticPr fontId="1"/>
  </si>
  <si>
    <t>【2-15】27001「A.8.15　ログ取得」に記載されている措置を講じていることが確認できる書類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</si>
  <si>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・利用者の活動，例外処理，過失及び情報セキュリティ事象を記録したイベントログを取得し，保持し，定期的にレビューしなければならない。
・ログ機能及びログ情報は，改ざん及び認可されていないアクセスから保護しなければならない。
・システムの実務管理者及び運用担当者の作業は，記録し，そのログを保護し，定期的にレビューしなければならない。
・組織又はセキュリティ領域内の関連する全ての情報処理システムのクロックは，単一の参照時刻源と同期させなければならない。
</t>
    </r>
    <phoneticPr fontId="1"/>
  </si>
  <si>
    <t>【2-15】27001「A.8.8　技術的ぜい弱性管理」に記載されている措置を講じていることが確認できる書類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</si>
  <si>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利用中の情報システムの技術的ぜい弱性に関する情報は，時機を失せずに獲得しなければならない。また，そのようなぜい弱性に組織がさらされている状況を評価しなければならない。さらに，それらと関連するリスクに対処するために，適切な手段をとらなければならない。
</t>
    </r>
    <phoneticPr fontId="1"/>
  </si>
  <si>
    <t>【2-16】27001「A.8.20　ネットワークセキュリティ」に記載されている措置を講じていることが確認できる書類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</si>
  <si>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・システム及びアプリケーション内の情報を保護するために，ネットワークを管理し，制御しなければならない。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phoneticPr fontId="1"/>
  </si>
  <si>
    <t>【2-16】27001「A.8.21　ネットワークサービスのセキュリティ」に記載されている措置を講じていることが確認できる書類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</si>
  <si>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組織が自ら提供するか外部委託しているかを問わず，全てのネットワークサービスについて，セキュリティ機能，サービスレベル及び管理上の要求事項を特定しなければならず，また，ネットワークサービス合意書にもこれらを盛り込まなければならない。
</t>
    </r>
    <phoneticPr fontId="1"/>
  </si>
  <si>
    <t>【2-16】27001「A.8.22　ネットワークの分離」に記載されている措置を講じていることが確認できる書類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</si>
  <si>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・情報サービス，利用者及び情報システムは，ネットワーク上で，グループごとに分離しなければならない。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phoneticPr fontId="1"/>
  </si>
  <si>
    <t>【2-16】27001「A.5.1　情報の転送」に記載されている措置を講じていることが確認できる書類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</si>
  <si>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・あらゆる形式の通信設備を利用した情報転送を保護するために，正式な転送方針，手順及び管理策を備えなければならない。
・電子的メッセージ通信に含まれた情報は，適切に保護しなければならない。
</t>
    </r>
    <phoneticPr fontId="1"/>
  </si>
  <si>
    <t>【2-17】27001「A.8.25　セキュリティに配慮した開発のライフサイクル」、「A.8.26　アプリケーションセキュリティの要求事項」、「A.8.27　セキュリティに配慮したシステムアーキテクチャ及びシステム構築の原則」、「A.8.28　セキュリティに配慮したコーディング」及び「A.8.30　外部委託による開発」に記載されている措置を講じていることが確認できる書類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</si>
  <si>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・情報セキュリティに関連する要求事項は，新しい情報システム又は既存の情報システムの改善に関する要求事項に含めなければならない。
・公衆ネットワークを経由するアプリケーションサービスに含まれる情報は，不正行為，契約紛争，並びに認可されていない開示及び変更から保護しなければならない。
・アプリケーションサービスのトランザクションに含まれる情報は，次の事項を未然に防止するために，保護しなければならない。
－ 不完全な通信
－ 誤った通信経路設定
－ 認可されていないメッセージの変更
－ 認可されていない開示
－ 認可されていないメッセージの複製又は再生
・ソフトウェア及びシステムの開発のための規則は，組織内において確立し，開発に対して適用しなければならない。
・開発のライフサイクルにおけるシステムの変更は，正式な変更管理手順を用いて管理しなければならない。
・オペレーティングプラットフォームを変更するときは，組織の運用又はセキュリティに悪影響がないことを確実にするために，重要なアプリケーションをレビューし，試験しなければならない。
・パッケージソフトウェアの変更は，抑止しなければならず，必要な変更だけに限らなければならない。また，全ての変更は，厳重に管理しなければならない。
・セキュリティに配慮したシステムを構築するための原則を確立し，文書化し，維持し，全ての情報システムの実装に対して適用しなければならない。
</t>
    </r>
    <phoneticPr fontId="1"/>
  </si>
  <si>
    <t>同　No.47</t>
    <rPh sb="0" eb="1">
      <t>ドウ</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</si>
  <si>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・組織は，全てのシステム開発ライフサイクルを含む，システムの開発及び統合の取組みのためのセキュリティに配慮した開発環境を確立し，適切に保護しなければならない。
・組織は，外部委託したシステム開発活動を監督し，監視しなければならない。
・セキュリティ機能（functionality）の試験は，開発期間中に実施しなければならない。
・新しい情報システム，及びその改訂版・更新版のために，受入れ試験のプログラム及び関連する基準を確立しなければならない。
</t>
    </r>
    <phoneticPr fontId="1"/>
  </si>
  <si>
    <t>【2-18】27001「A.5.19　供給者関係におけるセキュリティ」、「A.5.20　供給者との合意における情報セキュリティの取扱い」、「A.5.21　情報通信技術（ICT）サプライチェーンにおける情報セキュリティの管理」、「A.5.22　供給者のサービス提供の監視，レビュー及び変更管理」及び「A.5.23　クラウドサービスの利用における情報セキュリティ」に対応する書類に記載されている措置を講じていることが確認できる書類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</si>
  <si>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・組織の資産に対する供給者のアクセスに関連するリスクを軽減するための情報セキュリティ要求事項について，供給者と合意し，文書化しなければならない。
・関連する全ての情報セキュリティ要求事項を確立しなければならず，また，組織の情報に対して，アクセス，処理，保存若しくは通信を行う，又は組織の情報のためのIT 基盤を提供する可能性のあるそれぞれの供給者と，この要求事項について合意しなければならない。
</t>
    </r>
    <phoneticPr fontId="1"/>
  </si>
  <si>
    <t>同　No.49</t>
    <rPh sb="0" eb="1">
      <t>ドウ</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</si>
  <si>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・供給者との合意には，情報通信技術（ICT）サービス及び製品のサプライチェーンに関連する情報セキュリティリスクに対処するための要求事項を含めなければならない。
</t>
    </r>
    <phoneticPr fontId="1"/>
  </si>
  <si>
    <t>【2-19】27001「A.6.8 情報セキュリティ事象の報告」、「A.5.24　情報セキュリティインシデント管理の計画策定及び準備」、「A.5.25 情報セキュリティ事象の評価及び決定」、「A.5.26　情報セキュリティインシデントへの対応」、「A.5.27　 情報セキュリティインシデントからの学習」及び「A.5.28　証拠の収集」に記載されている措置を講じていることが確認できる書類</t>
    <rPh sb="0" eb="194">
      <t>カンリケイカクサクテイオヨジュンビ</t>
    </rPh>
    <phoneticPr fontId="4"/>
  </si>
  <si>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・情報セキュリティインシデントに対する迅速，効果的かつ順序だった対応を確実にするために，管理層の責任及び手順を確立しなければならない。
・ネットワークを監視し、インシデントの検知対応を行えるようにしなければならない。
・インシデント発生時の対応体制を構築し、インシデント発生時の対応を行えるようにしなければならない。
</t>
    </r>
    <phoneticPr fontId="1"/>
  </si>
  <si>
    <r>
      <t>定期的な脆弱性検査に関する基準及び</t>
    </r>
    <r>
      <rPr>
        <b/>
        <u/>
        <sz val="11"/>
        <rFont val="Meiryo UI"/>
        <family val="3"/>
        <charset val="128"/>
      </rPr>
      <t>規程に則り業務運営した実施記録を確認</t>
    </r>
    <r>
      <rPr>
        <sz val="11"/>
        <rFont val="Meiryo UI"/>
        <family val="3"/>
        <charset val="128"/>
      </rPr>
      <t xml:space="preserve">
・脆弱性発見時の対応体制に関する規程を確認（規程の承認印、制定日、改定日を確認）
・情報セキュリティ事象は，適切な管理者への連絡経路を通して，できるだけ速やかに報告しなければならない。
・組織の情報システム及びサービスを利用する従業員及び契約相手に，システム又はサービスの中で発見した又は疑いをもった情報セキュリティ弱点は，どのようなものでも記録し，報告するように要求しなければならない。
・情報セキュリティ事象は，これを評価し，情報セキュリティインシデントに分類するか否かを決定しなければならない。
・情報セキュリティインシデントは，文書化した手順に従って対応しなければならない。
・情報セキュリティインシデントの分析及び解決から得られた知識は，インシデントが将来起こる可能性又はその影響を低減するために用いなければならない。
・組織は，証拠となり得る情報の特定，収集，取得及び保存のための手順を定め，適用しなければならない。
・診断サービスなどを活用し、脆弱性に関して定期的に問題ないかを確認しなければならない。
</t>
    </r>
    <rPh sb="33" eb="35">
      <t>カクニン</t>
    </rPh>
    <rPh sb="49" eb="50">
      <t>カン</t>
    </rPh>
    <rPh sb="55" eb="57">
      <t>カクニン</t>
    </rPh>
    <phoneticPr fontId="1"/>
  </si>
  <si>
    <t xml:space="preserve">以下に関する規程を確認（規程の内容、承認印、制定日、改訂日を確認）
・組織は，困難な状況（adverse situation）（例えば，危機又は災害）における，情報セキュリティ及び情報セキュリティマネジメントの継続のための要求事項を決定しなければならない。
・組織は、困難な状況の下で情報セキュリティ継続に対する要求レベルを確実にするための、プロセス、手順及び管理策を確立し、文書化し、実施し、維持しなければならない。
・確立及び実施した情報セキュリティ継続のための管理策が、困難な状況の下で妥当かつ有効であることを確実にするために、組織は、定められた間隔でこれらの管理策を検証しなければならない。
</t>
    <rPh sb="130" eb="132">
      <t>ソシキ</t>
    </rPh>
    <rPh sb="134" eb="136">
      <t>コンナン</t>
    </rPh>
    <rPh sb="137" eb="139">
      <t>ジョウキョウ</t>
    </rPh>
    <rPh sb="140" eb="141">
      <t>モト</t>
    </rPh>
    <rPh sb="142" eb="144">
      <t>ジョウホウ</t>
    </rPh>
    <rPh sb="150" eb="152">
      <t>ケイゾク</t>
    </rPh>
    <rPh sb="153" eb="154">
      <t>タイ</t>
    </rPh>
    <rPh sb="156" eb="158">
      <t>ヨウキュウ</t>
    </rPh>
    <rPh sb="162" eb="164">
      <t>カクジツ</t>
    </rPh>
    <rPh sb="176" eb="178">
      <t>テジュン</t>
    </rPh>
    <rPh sb="178" eb="179">
      <t>オヨ</t>
    </rPh>
    <rPh sb="180" eb="182">
      <t>カンリ</t>
    </rPh>
    <rPh sb="182" eb="183">
      <t>サク</t>
    </rPh>
    <rPh sb="184" eb="186">
      <t>カクリツ</t>
    </rPh>
    <rPh sb="188" eb="191">
      <t>ブンショカ</t>
    </rPh>
    <rPh sb="193" eb="195">
      <t>ジッシ</t>
    </rPh>
    <rPh sb="197" eb="199">
      <t>イジ</t>
    </rPh>
    <rPh sb="211" eb="213">
      <t>カクリツ</t>
    </rPh>
    <rPh sb="213" eb="214">
      <t>オヨ</t>
    </rPh>
    <rPh sb="215" eb="217">
      <t>ジッシ</t>
    </rPh>
    <rPh sb="219" eb="221">
      <t>ジョウホウ</t>
    </rPh>
    <rPh sb="227" eb="229">
      <t>ケイゾク</t>
    </rPh>
    <rPh sb="233" eb="236">
      <t>カンリサク</t>
    </rPh>
    <rPh sb="238" eb="240">
      <t>コンナン</t>
    </rPh>
    <rPh sb="241" eb="243">
      <t>ジョウキョウ</t>
    </rPh>
    <rPh sb="244" eb="245">
      <t>シタ</t>
    </rPh>
    <rPh sb="246" eb="248">
      <t>ダトウ</t>
    </rPh>
    <rPh sb="250" eb="252">
      <t>ユウコウ</t>
    </rPh>
    <rPh sb="258" eb="260">
      <t>カクジツ</t>
    </rPh>
    <rPh sb="267" eb="269">
      <t>ソシキ</t>
    </rPh>
    <rPh sb="271" eb="272">
      <t>サダ</t>
    </rPh>
    <rPh sb="276" eb="278">
      <t>カンカク</t>
    </rPh>
    <rPh sb="283" eb="286">
      <t>カンリサク</t>
    </rPh>
    <rPh sb="287" eb="289">
      <t>ケンショウ</t>
    </rPh>
    <phoneticPr fontId="1"/>
  </si>
  <si>
    <t xml:space="preserve">【2-21】27001「A.5.29　事業の中断・阻害時の情報セキュリティ」、「A.5.30　事業継続のためのICTの備え」に記載されている措置を講じていることが確認できる書類
</t>
    <phoneticPr fontId="1"/>
  </si>
  <si>
    <t xml:space="preserve">適用される全ての法令を特定した一覧を確認（承認印、制定日、改定日を確認）
【6-2】15001「A.3.3.2 法令、国が定める指針その他の規範」に含めても良い。
少なくとも以下が特定されていることを確認
・情報信託機能の認定に係る指針
・「情報銀行」認定申請ガイドブック
・JIS Q 27001:2023　、JIS Q 27002:2024
・不正競争防止法
・不正アクセス行為の禁止等に関する法律
・サイバーセキュリティ基本法
・サイバーセキュリティ経営ガイドライン
・営業秘密管理指針
・クラウドサービス提供における情報セキュリティ対策ガイドライン
・クラウドサービス利用のための情報セキュリティマネジメントガイドライン
※ISMS取得事業者は、書類提出不要
</t>
    <rPh sb="15" eb="17">
      <t>イチラン</t>
    </rPh>
    <rPh sb="18" eb="20">
      <t>カクニン</t>
    </rPh>
    <rPh sb="74" eb="75">
      <t>フク</t>
    </rPh>
    <rPh sb="78" eb="79">
      <t>ヨ</t>
    </rPh>
    <rPh sb="82" eb="83">
      <t>スク</t>
    </rPh>
    <rPh sb="87" eb="89">
      <t>イカ</t>
    </rPh>
    <rPh sb="90" eb="92">
      <t>トクテイ</t>
    </rPh>
    <rPh sb="100" eb="102">
      <t>カクニン</t>
    </rPh>
    <rPh sb="104" eb="106">
      <t>ジョウホウ</t>
    </rPh>
    <rPh sb="106" eb="108">
      <t>シンタク</t>
    </rPh>
    <rPh sb="108" eb="110">
      <t>キノウ</t>
    </rPh>
    <rPh sb="111" eb="113">
      <t>ニンテイ</t>
    </rPh>
    <rPh sb="114" eb="115">
      <t>カカ</t>
    </rPh>
    <rPh sb="116" eb="118">
      <t>シシン</t>
    </rPh>
    <rPh sb="174" eb="176">
      <t>フセイ</t>
    </rPh>
    <rPh sb="176" eb="178">
      <t>キョウソウ</t>
    </rPh>
    <rPh sb="178" eb="181">
      <t>ボウシホウ</t>
    </rPh>
    <rPh sb="228" eb="230">
      <t>ケイエイ</t>
    </rPh>
    <rPh sb="238" eb="240">
      <t>エイギョウ</t>
    </rPh>
    <rPh sb="240" eb="242">
      <t>ヒミツ</t>
    </rPh>
    <rPh sb="242" eb="244">
      <t>カンリ</t>
    </rPh>
    <rPh sb="244" eb="246">
      <t>シシン</t>
    </rPh>
    <phoneticPr fontId="1"/>
  </si>
  <si>
    <t>同 No.55</t>
    <phoneticPr fontId="1"/>
  </si>
  <si>
    <t xml:space="preserve">適用される全ての法令を特定した一覧を確認（承認印、制定日、改定日を確認）
少なくとも以下が特定されていることを確認
・情報信託機能の認定に係る指針
・「情報銀行」認定申請ガイドブック
・「情報銀行」認定制度 データ倫理審査会運用ガイドライン（TPDMS-1140）
・JIS Q 15001:2023
・JIS X 9250：2017
・個人情報の保護に関する法律
・個人情報の保護に関する基本方針
・個人情報の保護に関する法律施行令、施行規則
・個人情報の保護に関する法律についてのガイドライン（通則編）（外国にある第三者への提供編）（第三者提供時の確認・記録義務編）
・個人データの漏えい等の事案が発生した場合等の対応について
・特定電子メールの送信の適正化等に関する法律
・特定電子メールの送信等に関するガイドライン
・ISO/IEC 29184:2020　情報技術－オンラインにおけるプライバシーに関する通知及び同意
・スマートフォン プライバシー イニシアティブ
※Pマーク取得事業者は、書類提出不要
</t>
    <rPh sb="94" eb="98">
      <t>ジョウホウギンコウ</t>
    </rPh>
    <rPh sb="99" eb="103">
      <t>ニンテイセイド</t>
    </rPh>
    <phoneticPr fontId="1"/>
  </si>
  <si>
    <t>【3-1】15001「5.2.1　個人情報保護方針」に記載されている措置を講じていることが確認できる書類</t>
    <phoneticPr fontId="1"/>
  </si>
  <si>
    <t xml:space="preserve">個人情報保護方針を文書化した情報に，次の事項を明記していること。
・個人情報保護方針を文書化した情報に，a)～f)に定める事項が含まれていること。
　a)事業の内容及び規模を考慮した適切な個人情報の取得，利用及び提供に関すること［特定された利用目的の達成に必要な範囲を超えた個人情報の取扱い（以下，“目的外利用”という。）を行わないこと及びそのための措置を講じることを含む。］。
　b)個人情報の取扱いに関する法令，国が定める指針その他の規範を遵守すること。
　c)個人情報の漏えい，滅失又はき損の防止及び是正に関すること。
　d)苦情及び相談への対応に関すること。
　e)個人情報保護マネジメントシステムの継続的改善に関すること。
　f)トップマネジメントの氏名　※代表権を持つ経営者である必要がある
　g)制定年月日及び最終改正年月日
※｢最終改正年月日｣は，外部向け個人情報保護方針に含まれる事項(A.3.2.1a)～f)に定める事項)を改正する場合に更新されることを原則とする。
h)個人情報保護方針の内容についての問合せ先
※｢問合せ先｣は，外部向け個人情報保護方針の内容の問合せ先のほか，保有個人データの取扱いに関する苦情の申出先や苦情の申立て先を兼ねてもよい。
※（項目No.5、No.9、No.113を参照）
</t>
    <rPh sb="334" eb="337">
      <t>ダイヒョウケン</t>
    </rPh>
    <rPh sb="338" eb="339">
      <t>モ</t>
    </rPh>
    <rPh sb="340" eb="343">
      <t>ケイエイシャ</t>
    </rPh>
    <rPh sb="346" eb="348">
      <t>ヒツヨウ</t>
    </rPh>
    <rPh sb="538" eb="540">
      <t>サンショウ</t>
    </rPh>
    <phoneticPr fontId="1"/>
  </si>
  <si>
    <t xml:space="preserve">以下に関する規程を確認（規程の内容、承認印、制定日、改訂日を確認）
・資源，役割，責任及び権限
トップマネジメントは，少なくとも，次の責任及び権限を割り当てなければならない。
a)個人情報保護管理者
b)個人情報保護監査責任者
①各担当者の役割・権限が内部規程として文書化されていること。
②個人情報保護管理者は，個人情報保護マネジメントシステムの見直し及び改善の基礎として，トップマネジメントに個人情報保護マネジメントシステムの運用状況を報告する旨が内部規程として文書化されていること。
③個人情報保護監査責任者は，監査を指揮し，監査報告書を作成し，トップマネジメントに報告する旨が内部規程として文書化されていること。
④監査員の選定及び監査の実施においては，監査の客観性及び公平性を確保する旨が内部規程として文書化されていること。
⑤個人情報保護監査責任者と個人情報保護管理者とは異なる者であること。
（項目No.12にて確認）
</t>
    <rPh sb="405" eb="407">
      <t>コウモク</t>
    </rPh>
    <rPh sb="414" eb="416">
      <t>カクニン</t>
    </rPh>
    <phoneticPr fontId="1"/>
  </si>
  <si>
    <t>【3-2】15001「7.5.1.1　内部規程」 に記載されている措置を講じていることが確認できる書類</t>
    <phoneticPr fontId="4"/>
  </si>
  <si>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・内部規程
①次の事項を含む内部規程が文書化されていること。
　a)個人情報を特定する手順に関する規程
　b)法令，国が定める指針その他の規範の特定，参照及び維持に関する規程
　c)個人情報保護リスクアセスメント及びリスク対策の手順に関する規程
　d)組織の各部門及び階層における個人情報を保護するための権限及び責任に関する規程
　e)緊急事態への準備及び対応に関する規程
　f)個人情報の取得，利用及び提供に関する規程
　g)個人情報の適正管理に関する規程
　h)本人からの開示等の請求等への対応に関する規程
　i)教育などに関する規程
　j)文書化した情報の管理に関する規程
　k)苦情及び相談への対応に関する規程
　l)点検に関する規程
　m)是正処置に関する規程
　n)マネジメントレビューに関する規程
　o)内部規程の違反に関する罰則の規程
②事業の内容に応じて，個人情報保護マネジメントシステムが確実に適用されるように内部規程を改正していること。
・内部規程の更新履歴を確認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</si>
  <si>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・計画策定
①個人情報保護マネジメントシステムを確実に実施するために，少なくとも年一回，次の事項を含めて，必要な計画を立案し，文書化していること。
　a)教育実施計画
　b)内部監査実施計画
②個人情報保護マネジメントシステムを確実に実施するために必要な計画に，次の事項を含んでいること。
　a)実施事項
　b)必要な資源
　c)責任者
　d)達成期限
　e)結果の評価方法
</t>
    </r>
    <phoneticPr fontId="1"/>
  </si>
  <si>
    <t>【3-2】15001「9.1　監視、測定、分析及び評価」に記載されている措置を講じていることが確認できる書類</t>
    <rPh sb="15" eb="17">
      <t>カンシ</t>
    </rPh>
    <rPh sb="18" eb="20">
      <t>ソクテイ</t>
    </rPh>
    <rPh sb="21" eb="23">
      <t>ブンセキ</t>
    </rPh>
    <rPh sb="23" eb="24">
      <t>オヨ</t>
    </rPh>
    <rPh sb="25" eb="27">
      <t>ヒョウカ</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</si>
  <si>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・運用の確認及び実施記録
①各部門及び階層の管理者が定期的に，及び適宜にマネジメントシステムが適切に運用されていることを確認する手順，及び次の事項を
含む是正処置の手順が内部規程として文書化されていること。
　a)不適合の内容を確認する。
　b)不適合の原因を特定し，是正処置を立案する。
　c)期限を定め，立案された処置を実施する。
　d)実施された是正処置の結果を記録する。
　e)実施された是正処置の有効性をレビューする
②運用の確認を実施していること。
・運用の確認の記録
③運用の確認において，不適合が確認された場合は，是正処置を行っていること。
④個人情報保護管理者は，定期的に，及び適宜にトップマネジメントに運用の確認の状況を報告していること。
</t>
    </r>
    <phoneticPr fontId="1"/>
  </si>
  <si>
    <t>【3-2】15001「7.4.3　緊急事態への対応」に記載されている措置を講じていることが確認できる書類</t>
    <rPh sb="23" eb="25">
      <t>タイオウ</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</si>
  <si>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・緊急事態への対応
①緊急事態を特定するための手順，及び，特定した緊急事態にどのように対応するかの手順が内部規程として文書化されていること。
②緊急事態への準備及び対応に関する規程には，個人情報保護リスクを考慮し，その影響を最小限とするための手順が含まれていること
③緊急事態への準備及び対応に関する規程には，緊急事態が発生した場合に備え，次の事項を含む対応手順が含まれていること。
　a)漏えい，滅失又はき損が発生した個人情報の内容を本人に速やかに通知するか，又は本人が容易に知り得る状態に置くこと。
　b)二次被害の防止，類似事案の発生回避などの観点から，可能な限り事実関係，発生原因及び対応策を，遅滞なく公表すること。
　c)事実関係，発生原因及び対応策を関係機関に直ちに報告すること。
④緊急事態が発生した場合，定めた手順に従って緊急事態への対応を実施していること。
</t>
    </r>
    <rPh sb="52" eb="54">
      <t>タイオウ</t>
    </rPh>
    <phoneticPr fontId="1"/>
  </si>
  <si>
    <r>
      <t xml:space="preserve">個人情報の取扱いに関する本人への説明文書と同意の順序を確認
※「同意の順序」とは、本人への説明文が個人情報保護法の「明示」条件を満たしていることを確認できること。
また説明文は、項目56 のISO/IEC 29184:2020　情報技術－オンラインにおけるプライバシーに関する通知及び同意を考慮のこと。
 「明示」とは、本人に対し、その利用目的を明確に示すことをいい、事業の性質及び個人情報の取扱状況に応じ、内容が本人に認識される合理的かつ適切な方法によらなければならない。 「明示」する事例としては下記がある。
・契約書その他の書面を相手方である本人に手渡し又は送付する
・本人がアクセスした自社のウェブ画面上に明示すべき事項を明記する
・スマートフォン等での小さい画面での同意画面の工夫
スマートフォン等の小さな画面で個人情報の取扱いについての同意画面を表示する場合は、以下の２点に留意する必要がある。
① 表示量を押さえる関係上、当該画面には全てを表示できないことが想定される。その場合には、要約表示をまず行う。
② 表示が分かれてしまうと、何に対して同意をしているのかが分からなくなるおそれがある。したがって、同一画面に表示することが望ましい。
</t>
    </r>
    <r>
      <rPr>
        <sz val="11"/>
        <rFont val="Meiryo UI"/>
        <family val="3"/>
        <charset val="128"/>
      </rPr>
      <t>※「データ倫理審査会審査員のための教本」（P46～P57）も併せて参照のこと</t>
    </r>
    <r>
      <rPr>
        <sz val="11"/>
        <color indexed="8"/>
        <rFont val="Meiryo UI"/>
        <family val="3"/>
        <charset val="128"/>
      </rPr>
      <t xml:space="preserve">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21" eb="23">
      <t>ドウイ</t>
    </rPh>
    <rPh sb="24" eb="26">
      <t>ジュンジョ</t>
    </rPh>
    <rPh sb="27" eb="29">
      <t>カクニン</t>
    </rPh>
    <phoneticPr fontId="1"/>
  </si>
  <si>
    <t xml:space="preserve">個人情報の取扱いに関する本人への説明文書とその明示と同意の順序を確認
※「データ倫理審査会審査員のための教本」（P46～P57）も併せて参照のこと
</t>
    <rPh sb="23" eb="25">
      <t>メイジ</t>
    </rPh>
    <rPh sb="26" eb="28">
      <t>ドウイ</t>
    </rPh>
    <rPh sb="29" eb="31">
      <t>ジュンジョ</t>
    </rPh>
    <rPh sb="32" eb="34">
      <t>カクニン</t>
    </rPh>
    <rPh sb="65" eb="66">
      <t>アワ</t>
    </rPh>
    <rPh sb="68" eb="70">
      <t>サンショウ</t>
    </rPh>
    <phoneticPr fontId="1"/>
  </si>
  <si>
    <t xml:space="preserve">個人情報の取扱いに関する本人への説明文書の公開と公開方法を確認
※「データ倫理審査会審査員のための教本」（P46～P57）も併せて参照のこと
</t>
    <rPh sb="21" eb="23">
      <t>コウカイ</t>
    </rPh>
    <rPh sb="24" eb="26">
      <t>コウカイ</t>
    </rPh>
    <rPh sb="26" eb="28">
      <t>ホウホウ</t>
    </rPh>
    <rPh sb="29" eb="31">
      <t>カクニン</t>
    </rPh>
    <phoneticPr fontId="1"/>
  </si>
  <si>
    <t xml:space="preserve">【3-7】同意の取得の際に本人を示す書類（提供先第三者選定基準、同意画面のキャプチャや画面フロー等）
【3-7】本人への説明文が個人情報保護法の「明示」 条件を満たしていることを確認できる書類（画面遷移図）
</t>
    <phoneticPr fontId="1"/>
  </si>
  <si>
    <t>【3-9】15001「A.7　A.6のうち、本人から直接書面によって取得する場合の措置」に記載されている措置を講じていることが確認できる書類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</si>
  <si>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・本人から直接書面によって取得する場合の措置
　-本人に明示した書面
　-個人情報の特定に関する記録
　-本人に明示し，本人の同意を得ずに取得した個人情報が有る場合，当該A.7のただし書きに該当することの説明
ただし書きとは
人の生命，身体若しくは財産の保護のために緊急に必要がある場合，又はただし書きA.6のa)～d) のいずれかに該当する場合は，本人に明示し，本人の同意を得ることを要しない。
・本人に明示した書面
・個人情報の特定に関する記録
・本人に明示し，本人の同意を得ずに取得した個人情報が有る場合，当該A.7のただし書きに該当することの記録
※「データ倫理審査会審査員のための教本」（P43～P57）も併せて参照のこと
</t>
    </r>
    <phoneticPr fontId="1"/>
  </si>
  <si>
    <t>【3-9】15001「A.8　本人に連絡又は接触する場合の措置」に記載されている措置を講じていることが確認できる書類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</si>
  <si>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・本人に連絡又は接触する場合の措置
①個人情報を利用して本人に連絡又は接触する場合には，本人に対して，A.7のa)～f)に示す事項又はそれと同等以上の内容の事項，及び取得方法を通知し，本人の同意を得ていること。
②本人に通知し，本人の同意を得ることを要しない場合は，a)～f)の場合に限定していること。
③共同して利用する者から個人情報を取得する場合であって，共同して利用する者がA.8 d)の措置を講じない場合，本人に対して，A.7のa)～f)に示す事項又はそれと同等以上の内容の事項，及び取得方法を通知し，本人の同意を得ていること。
・本人への通知書面
・本人の同意書面
・個人情報の特定に関する記録
・同意を得ずに本人に連絡又は接触している場合，当該連絡又は接触がA.8のただし書きに該当することの記録
※「データ倫理審査会審査員のための教本」（P43～P57）も併せて参照のこと
</t>
    </r>
    <rPh sb="397" eb="399">
      <t>キロク</t>
    </rPh>
    <phoneticPr fontId="1"/>
  </si>
  <si>
    <t>【3-9】15001「A.14　第三者提供の制限」に記載されている措置を講じていることが確認できる書類</t>
    <rPh sb="16" eb="19">
      <t>ダイサンシャ</t>
    </rPh>
    <rPh sb="19" eb="21">
      <t>テイキョウ</t>
    </rPh>
    <rPh sb="22" eb="24">
      <t>セイゲン</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</si>
  <si>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・第三者提供の制限
①個人データを第三者に提供する場合には，あらかじめ，本人に対して，A.7のa)～d)に示す事項又はそれと同等以上の内容の事項，及び取得方法を通知し，本人の同意を得ていること。
②本人に通知し，本人の同意を得ることを要しない場合は，a)～g)の場合に限定していること。
③個人データを共同利用している場合，共同して利用する者の間で，A.8に規程する共同利用について契約によって定めていること。
・本人への通知書面
・本人の同意書面
・個人情報の特定に関する記録
・同意を得ずに第三者に提供している場合，当該提供がA.14のただし書きに該当することの説明
・共同利用についての契約
※「データ倫理審査会審査員のための教本」（P43～P57）も併せて参照のこと
</t>
    </r>
    <rPh sb="46" eb="49">
      <t>ダイサンシャ</t>
    </rPh>
    <rPh sb="49" eb="51">
      <t>テイキョウ</t>
    </rPh>
    <rPh sb="52" eb="54">
      <t>セイゲン</t>
    </rPh>
    <phoneticPr fontId="1"/>
  </si>
  <si>
    <t xml:space="preserve">提供先第三者から本人にオファー等の通知メールを送る場合、
「特定電子メールの送信の適正化等に関する法律」（特定電子メールの送信の制限）
第三条 送信者は、次に掲げる者以外の者に対し、特定電子メールの送信をしてはならない。
あらかじめ、特定電子メールの送信をするように求める旨又は送信することに同意する旨を送信者又は送信委託者（電子メールを委託した者（営利を目的とする団体及び営業を営む場合における個人に限る。）をいう。以下同じ。）に対し通知した者」を遵守していることを確認。
</t>
    <phoneticPr fontId="1"/>
  </si>
  <si>
    <t>【3-10】9250「5.3　目的の正当性及び明確化」、15001「A.1　利用目的の特定」に記載されている措置を講じていることが確認できる書類</t>
    <rPh sb="38" eb="42">
      <t>リヨウモクテキ</t>
    </rPh>
    <rPh sb="43" eb="45">
      <t>トクテイ</t>
    </rPh>
    <phoneticPr fontId="1"/>
  </si>
  <si>
    <t xml:space="preserve">収集又は使用のタイミングと明示のタイミングの順序を確認
※「データ倫理審査会審査員のための教本」（P13、P54）も併せて参照のこと
</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</si>
  <si>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①個人情報の利用目的をできる限り特定し，その目的の達成に必要な範囲内において取扱いを行っていること。
②利用目的は，取得した情報の利用及び提供によって本人の受ける影響を予測できるように，利用及び提供の範囲を可能な限り具体的に明らかにしていること。
・運用の確認の記録
・個人情報の特定に関する記録</t>
    </r>
    <r>
      <rPr>
        <strike/>
        <sz val="11"/>
        <rFont val="Meiryo UI"/>
        <family val="3"/>
        <charset val="128"/>
      </rPr>
      <t>　</t>
    </r>
    <r>
      <rPr>
        <sz val="11"/>
        <rFont val="Meiryo UI"/>
        <family val="3"/>
        <charset val="128"/>
      </rPr>
      <t xml:space="preserve">
・利用目的の特定に関する記録
・通知又は公表の記録
・本人に明示した書面
※「データ倫理審査会審査員のための教本」（P13～P16）も併せて参照のこと
</t>
    </r>
    <phoneticPr fontId="1"/>
  </si>
  <si>
    <r>
      <t xml:space="preserve">取得する個人情報の項目とその利用目的の関係を確認。提供する個人情報の項目と提供先の利用目的の関係を確認。
15001「個人情報の特定」に記載されている措置を講じていることが確認できる書類については、項目86で確認する
</t>
    </r>
    <r>
      <rPr>
        <sz val="11"/>
        <rFont val="Meiryo UI"/>
        <family val="3"/>
        <charset val="128"/>
      </rPr>
      <t>※「データ倫理審査会審査員のための教本」（P13～P16）も併せて参照のこと</t>
    </r>
    <r>
      <rPr>
        <sz val="11"/>
        <color indexed="8"/>
        <rFont val="Meiryo UI"/>
        <family val="3"/>
        <charset val="128"/>
      </rPr>
      <t xml:space="preserve">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0" eb="2">
      <t>シュトク</t>
    </rPh>
    <rPh sb="4" eb="6">
      <t>コジン</t>
    </rPh>
    <rPh sb="6" eb="8">
      <t>ジョウホウ</t>
    </rPh>
    <rPh sb="9" eb="11">
      <t>コウモク</t>
    </rPh>
    <rPh sb="14" eb="16">
      <t>リヨウ</t>
    </rPh>
    <rPh sb="16" eb="18">
      <t>モクテキ</t>
    </rPh>
    <rPh sb="19" eb="21">
      <t>カンケイ</t>
    </rPh>
    <rPh sb="22" eb="24">
      <t>カクニン</t>
    </rPh>
    <rPh sb="25" eb="27">
      <t>テイキョウ</t>
    </rPh>
    <rPh sb="29" eb="31">
      <t>コジン</t>
    </rPh>
    <rPh sb="31" eb="33">
      <t>ジョウホウ</t>
    </rPh>
    <rPh sb="34" eb="36">
      <t>コウモク</t>
    </rPh>
    <rPh sb="37" eb="39">
      <t>テイキョウ</t>
    </rPh>
    <rPh sb="39" eb="40">
      <t>サキ</t>
    </rPh>
    <rPh sb="41" eb="43">
      <t>リヨウ</t>
    </rPh>
    <rPh sb="43" eb="45">
      <t>モクテキ</t>
    </rPh>
    <rPh sb="46" eb="48">
      <t>カンケイ</t>
    </rPh>
    <rPh sb="49" eb="51">
      <t>カクニン</t>
    </rPh>
    <rPh sb="108" eb="110">
      <t>コウモク</t>
    </rPh>
    <rPh sb="113" eb="115">
      <t>カクニン</t>
    </rPh>
    <phoneticPr fontId="1"/>
  </si>
  <si>
    <t>【3-11】9250「5.4　収集制限」に記載されている措置を講じていることが確認できる書類
【3-11】15001「6.1　個人情報の特定」に記載されている措置を講じていることが確認できる書類</t>
    <phoneticPr fontId="1"/>
  </si>
  <si>
    <t xml:space="preserve">提供先から本人に直接サービスするために必要な個人情報以外について、本人の個人情報提供の任意性を選択できるかを確認。必須項目の場合は、その理由を確認。
15001「個人情報の特定」に記載されている措置を講じていることが確認できる書類については、項目86で確認する
</t>
    <rPh sb="0" eb="2">
      <t>テイキョウ</t>
    </rPh>
    <rPh sb="2" eb="3">
      <t>サキ</t>
    </rPh>
    <rPh sb="5" eb="7">
      <t>ホンニン</t>
    </rPh>
    <rPh sb="8" eb="10">
      <t>チョクセツ</t>
    </rPh>
    <rPh sb="19" eb="21">
      <t>ヒツヨウ</t>
    </rPh>
    <rPh sb="22" eb="24">
      <t>コジン</t>
    </rPh>
    <rPh sb="24" eb="26">
      <t>ジョウホウ</t>
    </rPh>
    <rPh sb="26" eb="28">
      <t>イガイ</t>
    </rPh>
    <rPh sb="33" eb="35">
      <t>ホンニン</t>
    </rPh>
    <rPh sb="36" eb="38">
      <t>コジン</t>
    </rPh>
    <rPh sb="38" eb="40">
      <t>ジョウホウ</t>
    </rPh>
    <rPh sb="40" eb="42">
      <t>テイキョウ</t>
    </rPh>
    <rPh sb="43" eb="46">
      <t>ニンイセイ</t>
    </rPh>
    <rPh sb="47" eb="49">
      <t>センタク</t>
    </rPh>
    <rPh sb="54" eb="56">
      <t>カクニン</t>
    </rPh>
    <rPh sb="57" eb="59">
      <t>ヒッス</t>
    </rPh>
    <rPh sb="59" eb="61">
      <t>コウモク</t>
    </rPh>
    <rPh sb="62" eb="64">
      <t>バアイ</t>
    </rPh>
    <rPh sb="68" eb="70">
      <t>リユウ</t>
    </rPh>
    <rPh sb="71" eb="73">
      <t>カクニン</t>
    </rPh>
    <phoneticPr fontId="1"/>
  </si>
  <si>
    <r>
      <t>本人が個人情報を与えることの任意性及び当該情報を与えなかった場合に本人に生じる結果の本人への説明文を確認。</t>
    </r>
    <r>
      <rPr>
        <strike/>
        <sz val="11"/>
        <rFont val="Meiryo UI"/>
        <family val="3"/>
        <charset val="128"/>
      </rPr>
      <t xml:space="preserve">
</t>
    </r>
    <r>
      <rPr>
        <sz val="11"/>
        <rFont val="Meiryo UI"/>
        <family val="3"/>
        <charset val="128"/>
      </rPr>
      <t xml:space="preserve">15001「個人情報の特定」に記載されている措置を講じていることが確認できる書類については、項目86で確認する
</t>
    </r>
    <rPh sb="42" eb="44">
      <t>ホンニン</t>
    </rPh>
    <rPh sb="46" eb="48">
      <t>セツメイ</t>
    </rPh>
    <rPh sb="48" eb="49">
      <t>ブン</t>
    </rPh>
    <rPh sb="50" eb="52">
      <t>カクニン</t>
    </rPh>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</si>
  <si>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・個人データのアクセス権限者を特定の最小限に限定することの規程を確認
</t>
    </r>
    <r>
      <rPr>
        <sz val="11"/>
        <rFont val="Meiryo UI"/>
        <family val="3"/>
        <charset val="128"/>
      </rPr>
      <t>※「データ倫理審査会審査員のための教本」（P58）も併せて参照のこと</t>
    </r>
    <r>
      <rPr>
        <sz val="11"/>
        <color indexed="8"/>
        <rFont val="Meiryo UI"/>
        <family val="3"/>
        <charset val="128"/>
      </rPr>
      <t xml:space="preserve">
</t>
    </r>
    <r>
      <rPr>
        <sz val="11"/>
        <color rgb="FFC00000"/>
        <rFont val="Meiryo UI"/>
        <family val="3"/>
        <charset val="128"/>
      </rPr>
      <t>★健診等情報を扱う場合は、申請事業者が要配慮に係るリスクに応じて”リスク対策のレベル”を定めること</t>
    </r>
    <r>
      <rPr>
        <sz val="11"/>
        <color indexed="8"/>
        <rFont val="Meiryo UI"/>
        <family val="3"/>
        <charset val="128"/>
      </rPr>
      <t xml:space="preserve">
</t>
    </r>
    <rPh sb="46" eb="48">
      <t>コジン</t>
    </rPh>
    <rPh sb="56" eb="58">
      <t>ケンゲン</t>
    </rPh>
    <rPh sb="58" eb="59">
      <t>シャ</t>
    </rPh>
    <rPh sb="60" eb="62">
      <t>トクテイ</t>
    </rPh>
    <rPh sb="63" eb="66">
      <t>サイショウゲン</t>
    </rPh>
    <rPh sb="67" eb="69">
      <t>ゲンテイ</t>
    </rPh>
    <rPh sb="77" eb="79">
      <t>カクニン</t>
    </rPh>
    <phoneticPr fontId="1"/>
  </si>
  <si>
    <t>【3-13】9250「5.6　利用、保持及び開示の制限」に記載されている措置を講じていることが確認できる書類
【3-11】15001「6.1　個人情報の特定」に記載されている措置を講じていることが確認できる書類</t>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</si>
  <si>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①自らの事業の用に供している全ての個人情報を特定するための手順が内部規程として文書化されていること。
②個人情報を管理するための台帳を整備していること。（個人情報特定一覧表を確認）
③台帳には，少なくとも以下の項目が含まれていること。
・個人情報の項目
・利用目的
・保管場所
・保管方法
・アクセス権を有する者
・利用期限
・保管期限
④台帳の内容を少なくとも年一回，適宜に確認し，最新の状態で維持していること。
</t>
    </r>
    <r>
      <rPr>
        <sz val="11"/>
        <rFont val="Meiryo UI"/>
        <family val="3"/>
        <charset val="128"/>
      </rPr>
      <t>※「リスク分析を実施する事業担当者のための教本」（P21～P22）も併せて参照のこと</t>
    </r>
    <r>
      <rPr>
        <sz val="11"/>
        <color indexed="8"/>
        <rFont val="Meiryo UI"/>
        <family val="3"/>
        <charset val="128"/>
      </rPr>
      <t xml:space="preserve">
</t>
    </r>
    <r>
      <rPr>
        <sz val="11"/>
        <rFont val="Meiryo UI"/>
        <family val="3"/>
        <charset val="128"/>
      </rPr>
      <t>★個人情報の特定台帳には要配慮個人情報の該当の有無が記載されること</t>
    </r>
    <r>
      <rPr>
        <sz val="11"/>
        <color indexed="8"/>
        <rFont val="Meiryo UI"/>
        <family val="3"/>
        <charset val="128"/>
      </rPr>
      <t xml:space="preserve">
</t>
    </r>
    <phoneticPr fontId="1"/>
  </si>
  <si>
    <r>
      <t>以下に関する規程（承認印、制定日、改訂日を確認）及び</t>
    </r>
    <r>
      <rPr>
        <b/>
        <u/>
        <sz val="11"/>
        <rFont val="Meiryo UI"/>
        <family val="3"/>
        <charset val="128"/>
      </rPr>
      <t>規程に則り業務運営した実施記録を確認</t>
    </r>
    <r>
      <rPr>
        <sz val="11"/>
        <color indexed="8"/>
        <rFont val="Meiryo UI"/>
        <family val="3"/>
        <charset val="128"/>
      </rPr>
      <t xml:space="preserve">
・取り扱う個人情報の個人情報保護リスクに応じた安全管理措置を講じていること。
・リスク対策手順書を確認
</t>
    </r>
    <r>
      <rPr>
        <sz val="11"/>
        <rFont val="Meiryo UI"/>
        <family val="3"/>
        <charset val="128"/>
      </rPr>
      <t>※「リスク分析を実施する事業担当者のための教本」も併せて参照のこと</t>
    </r>
    <r>
      <rPr>
        <sz val="11"/>
        <color indexed="8"/>
        <rFont val="Meiryo UI"/>
        <family val="3"/>
        <charset val="128"/>
      </rPr>
      <t xml:space="preserve">
</t>
    </r>
    <r>
      <rPr>
        <sz val="11"/>
        <color rgb="FFC00000"/>
        <rFont val="Meiryo UI"/>
        <family val="3"/>
        <charset val="128"/>
      </rPr>
      <t>★健診等情報を扱う場合は、申請事業者が要配慮に係るリスクに応じて”リスク対策のレベル”を定めること</t>
    </r>
    <r>
      <rPr>
        <sz val="11"/>
        <color indexed="8"/>
        <rFont val="Meiryo UI"/>
        <family val="3"/>
        <charset val="128"/>
      </rPr>
      <t xml:space="preserve">
</t>
    </r>
    <rPh sb="88" eb="90">
      <t>タイサク</t>
    </rPh>
    <rPh sb="90" eb="93">
      <t>テジュンショ</t>
    </rPh>
    <rPh sb="94" eb="96">
      <t>カクニン</t>
    </rPh>
    <phoneticPr fontId="1"/>
  </si>
  <si>
    <t>【3-13】15001「A.10　安全管理措置」に記載されている措置を講じていることが確認できる書類</t>
    <phoneticPr fontId="1"/>
  </si>
  <si>
    <t>同　No.88</t>
    <rPh sb="0" eb="1">
      <t>ドウ</t>
    </rPh>
    <phoneticPr fontId="1"/>
  </si>
  <si>
    <t>【3-14】15001「A.12　委託先の監督」に記載されている措置を講じていることが確認できる書類</t>
    <phoneticPr fontId="1"/>
  </si>
  <si>
    <t>【3-15】15001「A.14 c) 2)　特定の者との間で，適法かつ公正な手段によって，共同して利用する個人データが当該特定の者に提供される場合であって，共同して利用する者の間で共同利用について契約によって定めているとき」に記載されている措置を講じていることが確認できる書類</t>
    <phoneticPr fontId="1"/>
  </si>
  <si>
    <t xml:space="preserve">・提供先第三者の利用目的に関する公開または明示に関する文書及び説明画面を確認
・提供先第三者との契約に、該当項目が規定されていることを確認
※「データ倫理審査会審査員のための教本」（P30）も併せて参照のこと
</t>
    <rPh sb="1" eb="3">
      <t>テイキョウ</t>
    </rPh>
    <rPh sb="3" eb="4">
      <t>サキ</t>
    </rPh>
    <rPh sb="4" eb="7">
      <t>ダイサンシャ</t>
    </rPh>
    <rPh sb="8" eb="10">
      <t>リヨウ</t>
    </rPh>
    <rPh sb="10" eb="12">
      <t>モクテキ</t>
    </rPh>
    <rPh sb="13" eb="14">
      <t>カン</t>
    </rPh>
    <rPh sb="16" eb="18">
      <t>コウカイ</t>
    </rPh>
    <rPh sb="21" eb="23">
      <t>メイジ</t>
    </rPh>
    <rPh sb="24" eb="25">
      <t>カン</t>
    </rPh>
    <rPh sb="27" eb="29">
      <t>ブンショ</t>
    </rPh>
    <rPh sb="29" eb="30">
      <t>オヨ</t>
    </rPh>
    <rPh sb="31" eb="33">
      <t>セツメイ</t>
    </rPh>
    <rPh sb="33" eb="35">
      <t>ガメン</t>
    </rPh>
    <rPh sb="36" eb="38">
      <t>カクニン</t>
    </rPh>
    <rPh sb="40" eb="42">
      <t>テイキョウ</t>
    </rPh>
    <rPh sb="42" eb="43">
      <t>サキ</t>
    </rPh>
    <rPh sb="43" eb="46">
      <t>ダイサンシャ</t>
    </rPh>
    <rPh sb="48" eb="50">
      <t>ケイヤク</t>
    </rPh>
    <rPh sb="52" eb="54">
      <t>ガイトウ</t>
    </rPh>
    <rPh sb="54" eb="56">
      <t>コウモク</t>
    </rPh>
    <rPh sb="57" eb="59">
      <t>キテイ</t>
    </rPh>
    <rPh sb="67" eb="69">
      <t>カクニン</t>
    </rPh>
    <phoneticPr fontId="1"/>
  </si>
  <si>
    <t>【3-14】15001「A.10　安全管理措置」に記載されている措置を講じていることが確認できる書類
【3-14】プライバシーマークまたはISMS認証等を取得していない場合、認定団体が認める業種別ガイドラインにおける安全管理措置を遵守している事業者であることを第三者が認証した書類</t>
    <rPh sb="73" eb="76">
      <t>ニンショウトウ</t>
    </rPh>
    <rPh sb="77" eb="79">
      <t>シュトク</t>
    </rPh>
    <rPh sb="84" eb="86">
      <t>バアイ</t>
    </rPh>
    <rPh sb="130" eb="133">
      <t>ダイサンシャ</t>
    </rPh>
    <rPh sb="134" eb="136">
      <t>ニンショウ</t>
    </rPh>
    <rPh sb="138" eb="140">
      <t>ショルイ</t>
    </rPh>
    <phoneticPr fontId="1"/>
  </si>
  <si>
    <t xml:space="preserve">提供先第三者選定基準及び選定結果を確認
※「データ倫理審査会審査員のための教本」（P17～P28）も併せて参照のこと
</t>
    <rPh sb="0" eb="2">
      <t>テイキョウ</t>
    </rPh>
    <rPh sb="2" eb="3">
      <t>サキ</t>
    </rPh>
    <rPh sb="3" eb="6">
      <t>ダイサンシャ</t>
    </rPh>
    <rPh sb="6" eb="8">
      <t>センテイ</t>
    </rPh>
    <rPh sb="8" eb="10">
      <t>キジュン</t>
    </rPh>
    <phoneticPr fontId="1"/>
  </si>
  <si>
    <t>【3-14】15001「A.10　安全管理措置」に記載されている措置を講じていることが確認できる書類</t>
    <phoneticPr fontId="1"/>
  </si>
  <si>
    <r>
      <rPr>
        <sz val="11"/>
        <rFont val="Meiryo UI"/>
        <family val="3"/>
        <charset val="128"/>
      </rPr>
      <t>・提供先第三者選定基準に基づいて提供先第三者</t>
    </r>
    <r>
      <rPr>
        <sz val="11"/>
        <color indexed="8"/>
        <rFont val="Meiryo UI"/>
        <family val="3"/>
        <charset val="128"/>
      </rPr>
      <t>を評価した結果、提供する業務のリスク対策として自社と同等以上の個人情報保護の水準にあることを客観的に確認するための規程及び</t>
    </r>
    <r>
      <rPr>
        <b/>
        <u/>
        <sz val="11"/>
        <rFont val="Meiryo UI"/>
        <family val="3"/>
        <charset val="128"/>
      </rPr>
      <t>規程に則り業務運営した実施記録を確認</t>
    </r>
    <r>
      <rPr>
        <sz val="11"/>
        <color indexed="8"/>
        <rFont val="Meiryo UI"/>
        <family val="3"/>
        <charset val="128"/>
      </rPr>
      <t xml:space="preserve">
・提供先一覧及び選定基準、評価結果の書類を確認
※項目92と同じ観点で行うこと
</t>
    </r>
    <r>
      <rPr>
        <sz val="11"/>
        <rFont val="Meiryo UI"/>
        <family val="3"/>
        <charset val="128"/>
      </rPr>
      <t>※「データ倫理審査会審査員のための教本」（P15）も併せて参照のこと</t>
    </r>
    <r>
      <rPr>
        <sz val="11"/>
        <color indexed="8"/>
        <rFont val="Meiryo UI"/>
        <family val="3"/>
        <charset val="128"/>
      </rPr>
      <t xml:space="preserve">
</t>
    </r>
    <r>
      <rPr>
        <sz val="11"/>
        <color rgb="FFC00000"/>
        <rFont val="Meiryo UI"/>
        <family val="3"/>
        <charset val="128"/>
      </rPr>
      <t>★健診等情報を扱う場合は、申請事業者が要配慮に係るリスクに応じて”リスク対策のレベル”を定めること</t>
    </r>
    <r>
      <rPr>
        <sz val="11"/>
        <rFont val="Meiryo UI"/>
        <family val="3"/>
        <charset val="128"/>
      </rPr>
      <t xml:space="preserve">
</t>
    </r>
    <rPh sb="23" eb="25">
      <t>ヒョウカ</t>
    </rPh>
    <rPh sb="27" eb="29">
      <t>ケッカ</t>
    </rPh>
    <rPh sb="30" eb="32">
      <t>テイキョウ</t>
    </rPh>
    <rPh sb="34" eb="36">
      <t>ギョウム</t>
    </rPh>
    <rPh sb="40" eb="42">
      <t>タイサク</t>
    </rPh>
    <rPh sb="68" eb="70">
      <t>キャッカン</t>
    </rPh>
    <rPh sb="70" eb="71">
      <t>テキ</t>
    </rPh>
    <rPh sb="72" eb="74">
      <t>カクニン</t>
    </rPh>
    <rPh sb="79" eb="81">
      <t>キテイ</t>
    </rPh>
    <rPh sb="99" eb="101">
      <t>カクニン</t>
    </rPh>
    <rPh sb="127" eb="129">
      <t>コウモク</t>
    </rPh>
    <rPh sb="132" eb="133">
      <t>オナ</t>
    </rPh>
    <rPh sb="134" eb="136">
      <t>カンテン</t>
    </rPh>
    <rPh sb="137" eb="138">
      <t>オコナ</t>
    </rPh>
    <phoneticPr fontId="1"/>
  </si>
  <si>
    <t xml:space="preserve">同　No.104
</t>
    <rPh sb="0" eb="1">
      <t>ドウ</t>
    </rPh>
    <phoneticPr fontId="1"/>
  </si>
  <si>
    <r>
      <t>提供先第三者の監督に関する規定及び、</t>
    </r>
    <r>
      <rPr>
        <b/>
        <u/>
        <sz val="11"/>
        <rFont val="Meiryo UI"/>
        <family val="3"/>
        <charset val="128"/>
      </rPr>
      <t>監督実施記録を確認</t>
    </r>
    <r>
      <rPr>
        <sz val="11"/>
        <rFont val="Meiryo UI"/>
        <family val="3"/>
        <charset val="128"/>
      </rPr>
      <t xml:space="preserve">
※「データ倫理審査会審査員のための教本」（P15）も併せて参照のこと
</t>
    </r>
    <rPh sb="0" eb="2">
      <t>テイキョウ</t>
    </rPh>
    <rPh sb="2" eb="3">
      <t>サキ</t>
    </rPh>
    <rPh sb="3" eb="6">
      <t>ダイサンシャ</t>
    </rPh>
    <rPh sb="7" eb="9">
      <t>カントク</t>
    </rPh>
    <rPh sb="10" eb="11">
      <t>カン</t>
    </rPh>
    <rPh sb="13" eb="15">
      <t>キテイ</t>
    </rPh>
    <rPh sb="15" eb="16">
      <t>オヨ</t>
    </rPh>
    <rPh sb="18" eb="20">
      <t>カントク</t>
    </rPh>
    <rPh sb="25" eb="27">
      <t>カクニン</t>
    </rPh>
    <phoneticPr fontId="1"/>
  </si>
  <si>
    <t xml:space="preserve">【3-17】9250「5.7　正確性及び品質」に記載されている措置を講じていることが確認できる書類
【3-17】15001「A.9　データ内容の正確性の確保等」に記載されている措置を講じていることが確認できる書類
</t>
    <rPh sb="69" eb="71">
      <t>ナイヨウ</t>
    </rPh>
    <rPh sb="72" eb="75">
      <t>セイカクセイ</t>
    </rPh>
    <rPh sb="76" eb="78">
      <t>カクホ</t>
    </rPh>
    <rPh sb="78" eb="79">
      <t>ナド</t>
    </rPh>
    <phoneticPr fontId="1"/>
  </si>
  <si>
    <t>【3-17】15001「A.19～A.25」※に記載されている措置を講じていることが確認できる書類
※「保有個人データに関する事項の公表等」「開示」「改訂等」「利用停止等」「理由の説明」「開示等の請求等に応じる手続」「手数料」</t>
    <rPh sb="72" eb="74">
      <t>カイジ</t>
    </rPh>
    <rPh sb="76" eb="78">
      <t>カイテイ</t>
    </rPh>
    <rPh sb="78" eb="79">
      <t>ナド</t>
    </rPh>
    <phoneticPr fontId="1"/>
  </si>
  <si>
    <t>【3-17】15001「A.4　適正な取得」に記載されている措置を講じていることが確認できる書類</t>
    <phoneticPr fontId="1"/>
  </si>
  <si>
    <t>【3-17】15001「9.1　監視，測定，分析及び評価」に記載されている措置を講じていることが確認できる書類</t>
    <phoneticPr fontId="1"/>
  </si>
  <si>
    <t xml:space="preserve">【3-18】15001「5.2.1　個人情報保護方針」に記載されている措置を講じていることが確認できる書類
</t>
    <phoneticPr fontId="1"/>
  </si>
  <si>
    <t xml:space="preserve">【3-18】15001「A.7　A.6のうち本人から直接書面によって取得する場合の措置」に記載されている措置を講じていることが確認できる書類
</t>
    <phoneticPr fontId="1"/>
  </si>
  <si>
    <t xml:space="preserve">当該事項に関する明示又は通知する書類を確認
※「データ倫理審査会審査員のための教本」（P34）も併せて参照のこと
</t>
    <rPh sb="0" eb="2">
      <t>トウガイ</t>
    </rPh>
    <rPh sb="2" eb="4">
      <t>ジコウ</t>
    </rPh>
    <rPh sb="5" eb="6">
      <t>カン</t>
    </rPh>
    <rPh sb="8" eb="10">
      <t>メイジ</t>
    </rPh>
    <rPh sb="10" eb="11">
      <t>マタ</t>
    </rPh>
    <rPh sb="12" eb="14">
      <t>ツウチ</t>
    </rPh>
    <rPh sb="16" eb="18">
      <t>ショルイ</t>
    </rPh>
    <rPh sb="19" eb="21">
      <t>カクニン</t>
    </rPh>
    <phoneticPr fontId="1"/>
  </si>
  <si>
    <t xml:space="preserve">【3-21】15001「A.19～A.25」（同 No.110）に記載されている措置を講じていることが確認できる書類
</t>
    <rPh sb="23" eb="24">
      <t>ドウ</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</si>
  <si>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・当該事項の文書化した手順又は規定を確認
※「データ倫理審査会審査員のための教本」（P43）も併せて参照のこと
</t>
    </r>
    <rPh sb="46" eb="48">
      <t>トウガイ</t>
    </rPh>
    <rPh sb="48" eb="50">
      <t>ジコウ</t>
    </rPh>
    <rPh sb="51" eb="54">
      <t>ブンショカ</t>
    </rPh>
    <rPh sb="56" eb="58">
      <t>テジュン</t>
    </rPh>
    <rPh sb="58" eb="59">
      <t>マタ</t>
    </rPh>
    <rPh sb="60" eb="62">
      <t>キテイ</t>
    </rPh>
    <rPh sb="63" eb="65">
      <t>カクニン</t>
    </rPh>
    <phoneticPr fontId="1"/>
  </si>
  <si>
    <t xml:space="preserve">【4-1】15001「5.2.1　個人情報保護方針」に記載されている措置を講じていることが確認できる書類
</t>
    <phoneticPr fontId="1"/>
  </si>
  <si>
    <t>個人情報保護方針又は企業理念、行動原則に当該事項の記載があることを確認
No.9を参照</t>
    <rPh sb="0" eb="2">
      <t>コジン</t>
    </rPh>
    <rPh sb="2" eb="4">
      <t>ジョウホウ</t>
    </rPh>
    <rPh sb="4" eb="6">
      <t>ホゴ</t>
    </rPh>
    <rPh sb="6" eb="8">
      <t>ホウシン</t>
    </rPh>
    <rPh sb="8" eb="9">
      <t>マタ</t>
    </rPh>
    <rPh sb="10" eb="12">
      <t>キギョウ</t>
    </rPh>
    <rPh sb="12" eb="14">
      <t>リネン</t>
    </rPh>
    <rPh sb="15" eb="17">
      <t>コウドウ</t>
    </rPh>
    <rPh sb="17" eb="19">
      <t>ゲンソク</t>
    </rPh>
    <rPh sb="20" eb="22">
      <t>トウガイ</t>
    </rPh>
    <rPh sb="22" eb="24">
      <t>ジコウ</t>
    </rPh>
    <rPh sb="25" eb="27">
      <t>キサイ</t>
    </rPh>
    <rPh sb="33" eb="35">
      <t>カクニン</t>
    </rPh>
    <rPh sb="41" eb="43">
      <t>サンショウ</t>
    </rPh>
    <phoneticPr fontId="1"/>
  </si>
  <si>
    <t xml:space="preserve">【4-2】苦情相談窓口が示されているHPなどの表示内容を示す書類
【4-3】15001「7.4.2　苦情及び相談への対応」に記載されている措置を講じていることが確認できる書類
</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</si>
  <si>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①個人情報の取扱い及び個人情報保護マネジメントシステムに関して，本人からの苦情及び相談を受け付けて，適切かつ迅速な対応を行う手順が内部規程として文書化されていること。
②苦情及び相談への対応を実施していること
③苦情の申立て先が，本人にとって明確であること。
④認定個人情報保護団体の対象事業者となっている場合は，当該団体の苦情解決の申し出先も明示していること。
⑤本人からの苦情及び相談を受け付けて，適切かつ迅速な対応を行うための体制の整備を行っていること。
</t>
    </r>
    <phoneticPr fontId="1"/>
  </si>
  <si>
    <t xml:space="preserve">・構成員の所属、経歴、専門等を記載した書類（構成員名簿等）
・設置の目的・審議事項等を規定した書類（設置要綱、設置規則等）
を確認
※「データ倫理審査会審査員のための教本」（P7～P8）も併せて参照のこと
</t>
    <rPh sb="63" eb="65">
      <t>カクニン</t>
    </rPh>
    <phoneticPr fontId="1"/>
  </si>
  <si>
    <r>
      <t xml:space="preserve">同 No.125　
※医療専門職は基本的には医師を想定。但しサービス内容によっては適切な医療専門職が参加することでも可能とする。
</t>
    </r>
    <r>
      <rPr>
        <sz val="11"/>
        <color rgb="FFC00000"/>
        <rFont val="Meiryo UI"/>
        <family val="3"/>
        <charset val="128"/>
      </rPr>
      <t>（健康・医療分野の要配慮個人情報を取り扱わない場合は、審査の対象外）</t>
    </r>
    <rPh sb="0" eb="1">
      <t>ドウ</t>
    </rPh>
    <phoneticPr fontId="4"/>
  </si>
  <si>
    <t xml:space="preserve">・データ倫理審査会からの助言と助言に対する対応方法（リスク対策、リスク受容）を確認
・データ倫理審査会からの助言をリスク受容する場合は、その理由を確認
※データ倫理審査会の審査項目は、少なくとも以下の項目を含めている必要がある。
・データ利用に関する契約や利用方法、提供先第三者などについて適切性を審議し、必要に応じて助言を行い、承認する。
・当該承認に係る議事録の要旨を開示する。
※「データ倫理審査会審査員のための教本」（P31～P32）も併せて参照のこと
</t>
    <phoneticPr fontId="1"/>
  </si>
  <si>
    <t xml:space="preserve">・データ倫理審査会　（必要な範囲の）議事録の公開を確認
・データ倫理審査会からの助言と助言に対する対応方法（リスク対策、リスク受容）を確認
・データ倫理審査会からの助言をリスク受容する場合は、その理由を確認
※データ倫理審査会の審査項目は、少なくとも以下の項目を含めている必要がある。
・データ利用に関する契約や利用方法、提供先第三者などについて適切性を審議し、必要に応じて助言を行い、承認する。
・当該承認に係る議事録の要旨を開示する。
※「データ倫理審査会審査員のための教本」（P31～P32）も併せて参照のこと
</t>
    <phoneticPr fontId="1"/>
  </si>
  <si>
    <t xml:space="preserve">・「情報銀行」は定期的に諮問体制に報告を行う。
・諮問体制は、必要に応じて「情報銀行」に調査・報告を求めることができる。「情報銀行」は当該求めに応じて、適切に対応すること。
※「データ倫理審査会審査員のための教本」（P31～P32）も併せて参照のこと
</t>
    <phoneticPr fontId="1"/>
  </si>
  <si>
    <t xml:space="preserve">データ倫理審査会　議事録を確認（必要に応じて、以下内容を確認することがあります）
・データ倫理審査会からの助言と助言に対する対応方法（リスク対策、リスク受容）を確認
・データ倫理審査会からの助言をリスク受容する場合は、その理由を確認
※データ倫理審査会の審査項目は、少なくとも以下の項目を含めている必要がある。
・データ利用に関する契約や利用方法、提供先第三者などについて適切性を審議し、必要に応じて助言を行い、承認する。
・当該承認に係る議事録の要旨を開示する。
・「情報銀行」は定期的に諮問体制に報告を行う。
・諮問体制は、必要に応じて「情報銀行」に調査・報告を求めることができる。「情報銀行」は当該求めに応じて、適切に対応すること。
※「データ倫理審査会審査員のための教本」（P31～P32）も併せて参照のこと
</t>
    <phoneticPr fontId="1"/>
  </si>
  <si>
    <r>
      <t xml:space="preserve">同 No.130
※データ倫理審査会で何を審査するかの規定に、左記認定基準の3要素が含まれていることを確認
</t>
    </r>
    <r>
      <rPr>
        <sz val="11"/>
        <color rgb="FFC00000"/>
        <rFont val="Meiryo UI"/>
        <family val="3"/>
        <charset val="128"/>
      </rPr>
      <t>（健康・医療分野の要配慮個人情報を取り扱わない場合は、審査の対象外）</t>
    </r>
    <rPh sb="0" eb="1">
      <t>ドウ</t>
    </rPh>
    <rPh sb="31" eb="33">
      <t>サキ</t>
    </rPh>
    <rPh sb="33" eb="37">
      <t>ニンテイキジュン</t>
    </rPh>
    <rPh sb="39" eb="41">
      <t>ヨウソ</t>
    </rPh>
    <rPh sb="42" eb="43">
      <t>フク</t>
    </rPh>
    <rPh sb="51" eb="53">
      <t>カクニン</t>
    </rPh>
    <phoneticPr fontId="4"/>
  </si>
  <si>
    <t xml:space="preserve">・提供先第三者、利用目的、契約約款に関する重要事項の変更などを個人にわかりやすく開示する規定を確認またその実施方法（公表）の確認
・事業に関する定期的な報告に関する規定及び実施状況を確認
※「データ倫理審査会審査員のための教本」（P43～P57）も併せて参照のこと
</t>
    <rPh sb="44" eb="46">
      <t>キテイ</t>
    </rPh>
    <rPh sb="47" eb="49">
      <t>カクニン</t>
    </rPh>
    <rPh sb="53" eb="55">
      <t>ジッシ</t>
    </rPh>
    <rPh sb="55" eb="57">
      <t>ホウホウ</t>
    </rPh>
    <rPh sb="58" eb="60">
      <t>コウヒョウ</t>
    </rPh>
    <rPh sb="62" eb="64">
      <t>カクニン</t>
    </rPh>
    <rPh sb="66" eb="68">
      <t>ジギョウ</t>
    </rPh>
    <rPh sb="69" eb="70">
      <t>カン</t>
    </rPh>
    <rPh sb="72" eb="75">
      <t>テイキテキ</t>
    </rPh>
    <rPh sb="76" eb="78">
      <t>ホウコク</t>
    </rPh>
    <rPh sb="79" eb="80">
      <t>カン</t>
    </rPh>
    <rPh sb="82" eb="84">
      <t>キテイ</t>
    </rPh>
    <rPh sb="84" eb="85">
      <t>オヨ</t>
    </rPh>
    <rPh sb="86" eb="88">
      <t>ジッシ</t>
    </rPh>
    <rPh sb="88" eb="90">
      <t>ジョウキョウ</t>
    </rPh>
    <rPh sb="91" eb="93">
      <t>カクニン</t>
    </rPh>
    <phoneticPr fontId="1"/>
  </si>
  <si>
    <t xml:space="preserve">【5-3】15001「A.7　A.6のうち本人から直接書面によって取得する場合の措置」及び、15001「A.19～A.25」（同 No.110）に記載されている措置を講じていることが確認できる書類
【5-3】「情報銀行」の行う事業及び対象とする個人情報の範囲、事業による便益、提供先第三者や利用目的に応じたリスク（注意点）を示した書類
【5-3】統計情報・匿名加工情報に加工して提供していることを示す書類（提供する場合）
【5-3】仮名加工情報に加工して提供していることを示す書類（提供する場合）
【5-3】個人関連情報を取り扱う場合はその旨と取り扱う情報の概要、取得元を示す書類
</t>
    <rPh sb="43" eb="44">
      <t>オヨ</t>
    </rPh>
    <rPh sb="63" eb="64">
      <t>ドウ</t>
    </rPh>
    <rPh sb="216" eb="222">
      <t>カメイカコウジョウホウ</t>
    </rPh>
    <rPh sb="223" eb="225">
      <t>カコウ</t>
    </rPh>
    <rPh sb="227" eb="229">
      <t>テイキョウ</t>
    </rPh>
    <rPh sb="236" eb="237">
      <t>シメ</t>
    </rPh>
    <rPh sb="238" eb="240">
      <t>ショルイ</t>
    </rPh>
    <rPh sb="241" eb="243">
      <t>テイキョウ</t>
    </rPh>
    <rPh sb="245" eb="247">
      <t>バアイ</t>
    </rPh>
    <rPh sb="286" eb="287">
      <t>シメ</t>
    </rPh>
    <rPh sb="288" eb="290">
      <t>ショルイ</t>
    </rPh>
    <phoneticPr fontId="1"/>
  </si>
  <si>
    <t xml:space="preserve">・当該項目を公開または明示している画面及びその内容を確認
・匿名加工情報を取り扱う場合には、別途、個人情報保護法の匿名加工情報の取り決め事項を確認する
※「データ倫理審査会審査員のための教本」（P43～P57）も併せて参照のこと
</t>
    <rPh sb="1" eb="3">
      <t>トウガイ</t>
    </rPh>
    <rPh sb="3" eb="5">
      <t>コウモク</t>
    </rPh>
    <rPh sb="6" eb="8">
      <t>コウカイ</t>
    </rPh>
    <rPh sb="11" eb="13">
      <t>メイジ</t>
    </rPh>
    <rPh sb="17" eb="19">
      <t>ガメン</t>
    </rPh>
    <rPh sb="19" eb="20">
      <t>オヨ</t>
    </rPh>
    <rPh sb="23" eb="25">
      <t>ナイヨウ</t>
    </rPh>
    <rPh sb="26" eb="28">
      <t>カクニン</t>
    </rPh>
    <rPh sb="30" eb="36">
      <t>トクメイカコウジョウホウ</t>
    </rPh>
    <rPh sb="37" eb="38">
      <t>ト</t>
    </rPh>
    <rPh sb="39" eb="40">
      <t>アツカ</t>
    </rPh>
    <rPh sb="41" eb="43">
      <t>バアイ</t>
    </rPh>
    <rPh sb="46" eb="48">
      <t>ベット</t>
    </rPh>
    <rPh sb="49" eb="56">
      <t>コジンジョウホウホゴホウ</t>
    </rPh>
    <rPh sb="57" eb="63">
      <t>トクメイカコウジョウホウ</t>
    </rPh>
    <rPh sb="64" eb="65">
      <t>ト</t>
    </rPh>
    <rPh sb="66" eb="67">
      <t>キ</t>
    </rPh>
    <rPh sb="68" eb="70">
      <t>ジコウ</t>
    </rPh>
    <rPh sb="71" eb="73">
      <t>カクニン</t>
    </rPh>
    <phoneticPr fontId="1"/>
  </si>
  <si>
    <r>
      <t xml:space="preserve">※かかりつけ医等医療関係者からの追加の情報提供等に応じる場合には、当該利用者個人の担当かかりつけ医等であることを認証する必要がある。そのためには
1.利用者個人から、かかりつけ医等へ情報提供することの同意を得る
2.利用者個人のかかりつけ医等であることの認証が必要となる。
</t>
    </r>
    <r>
      <rPr>
        <sz val="11"/>
        <color rgb="FFC00000"/>
        <rFont val="Meiryo UI"/>
        <family val="3"/>
        <charset val="128"/>
      </rPr>
      <t>（健康・医療分野の要配慮個人情報を取り扱わない場合は、審査の対象外）</t>
    </r>
    <r>
      <rPr>
        <sz val="11"/>
        <rFont val="Meiryo UI"/>
        <family val="3"/>
        <charset val="128"/>
      </rPr>
      <t xml:space="preserve">
</t>
    </r>
    <rPh sb="8" eb="13">
      <t>イリョウカンケイシャ</t>
    </rPh>
    <rPh sb="91" eb="93">
      <t>ジョウホウ</t>
    </rPh>
    <rPh sb="93" eb="95">
      <t>テイキョウ</t>
    </rPh>
    <rPh sb="100" eb="102">
      <t>ドウイ</t>
    </rPh>
    <rPh sb="103" eb="104">
      <t>エ</t>
    </rPh>
    <rPh sb="108" eb="111">
      <t>リヨウシャ</t>
    </rPh>
    <rPh sb="111" eb="113">
      <t>コジン</t>
    </rPh>
    <rPh sb="119" eb="120">
      <t>イ</t>
    </rPh>
    <rPh sb="120" eb="121">
      <t>ナド</t>
    </rPh>
    <rPh sb="127" eb="129">
      <t>ニンショウ</t>
    </rPh>
    <rPh sb="130" eb="132">
      <t>ヒツヨウ</t>
    </rPh>
    <phoneticPr fontId="4"/>
  </si>
  <si>
    <r>
      <t xml:space="preserve">同 No.141
</t>
    </r>
    <r>
      <rPr>
        <sz val="11"/>
        <color rgb="FFC00000"/>
        <rFont val="Meiryo UI"/>
        <family val="3"/>
        <charset val="128"/>
      </rPr>
      <t>（健康・医療分野の要配慮個人情報を取り扱わない場合は、審査の対象外）</t>
    </r>
    <rPh sb="0" eb="1">
      <t>ドウ</t>
    </rPh>
    <phoneticPr fontId="4"/>
  </si>
  <si>
    <r>
      <t xml:space="preserve">・提供先第三者における利用目的の適切性
・利用者個人にとって直接的に明確な便益をもたらすものであることの根拠の妥当性
を、医師等医療専門職が確認することが規定されているかを確認
</t>
    </r>
    <r>
      <rPr>
        <sz val="11"/>
        <color rgb="FFC00000"/>
        <rFont val="Meiryo UI"/>
        <family val="3"/>
        <charset val="128"/>
      </rPr>
      <t>（健康・医療分野の要配慮個人情報を提供しない場合は、審査の対象外）</t>
    </r>
    <r>
      <rPr>
        <sz val="11"/>
        <rFont val="Meiryo UI"/>
        <family val="3"/>
        <charset val="128"/>
      </rPr>
      <t xml:space="preserve">
</t>
    </r>
    <rPh sb="13" eb="15">
      <t>モクテキ</t>
    </rPh>
    <rPh sb="61" eb="63">
      <t>イシ</t>
    </rPh>
    <rPh sb="63" eb="64">
      <t>ナド</t>
    </rPh>
    <rPh sb="64" eb="69">
      <t>イリョウセンモンショク</t>
    </rPh>
    <rPh sb="77" eb="79">
      <t>キテイ</t>
    </rPh>
    <rPh sb="106" eb="108">
      <t>テイキョウ</t>
    </rPh>
    <phoneticPr fontId="4"/>
  </si>
  <si>
    <t>【1-4】15001「4.1 a)　法令、国が定める指針その他の規範」に記載されている措置を講じていることが確認できる書類</t>
    <phoneticPr fontId="1"/>
  </si>
  <si>
    <t xml:space="preserve">【6-2】15001「7.4.2　苦情及び相談への対応」に記載されている措置を講じていることが確認できる書類
</t>
    <phoneticPr fontId="1"/>
  </si>
  <si>
    <t>同 No.148</t>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</si>
  <si>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・個人データの処理では、不要なデータを排除することの規程及び、処理目的以外の情報をアウトプットしないことの規程を確認。
※「認定申請ガイドブック」5.3.2 プロファイリングに関する情報銀行の対応 を参照のこと
※「データ倫理審査会審査員のための教本」（P58）も併せて参照のこと
</t>
    </r>
    <rPh sb="46" eb="48">
      <t>コジン</t>
    </rPh>
    <rPh sb="52" eb="54">
      <t>ショリ</t>
    </rPh>
    <rPh sb="57" eb="59">
      <t>フヨウ</t>
    </rPh>
    <rPh sb="64" eb="66">
      <t>ハイジョ</t>
    </rPh>
    <rPh sb="73" eb="74">
      <t>オヨ</t>
    </rPh>
    <rPh sb="76" eb="78">
      <t>ショリ</t>
    </rPh>
    <rPh sb="78" eb="80">
      <t>モクテキ</t>
    </rPh>
    <rPh sb="80" eb="82">
      <t>イガイ</t>
    </rPh>
    <rPh sb="83" eb="85">
      <t>ジョウホウ</t>
    </rPh>
    <rPh sb="101" eb="103">
      <t>カクニン</t>
    </rPh>
    <rPh sb="107" eb="109">
      <t>ニンテイ</t>
    </rPh>
    <rPh sb="109" eb="111">
      <t>シンセイ</t>
    </rPh>
    <phoneticPr fontId="1"/>
  </si>
  <si>
    <r>
      <t>以下に関する規程（承認印、制定日、改訂日を確認）及び</t>
    </r>
    <r>
      <rPr>
        <b/>
        <u/>
        <sz val="11"/>
        <rFont val="Meiryo UI"/>
        <family val="3"/>
        <charset val="128"/>
      </rPr>
      <t>規程に則り業務運営した実施記録を確認</t>
    </r>
    <r>
      <rPr>
        <sz val="11"/>
        <rFont val="Meiryo UI"/>
        <family val="3"/>
        <charset val="128"/>
      </rPr>
      <t xml:space="preserve">
・個人情報を取得した場合の措置
①個人情報を取得する場合、個人情報の取得の場面に応じて、あらかじめ，その利用目的を公表している，又は取得後速やかにその利用目的を本人に通知又は公表していること。
・通知又は公表の記録
②本人への利用目的の通知又は公表を要しないのは，a)～d)の場合に限定していること。
　a)利用目的を本人に通知するか，又は公表することによって本人又は第三者の生命，身体，財産その他の権利利益を害するおそれがある場合
　b)利用目的を本人に通知するか，又は公表することによって当該組織の権利又は正当な利益を害するおそれがある場合
　c)国の機関又は地方公共団体が法令の定める事務を遂行することに対して協力する必要がある場合であって，利用目的を本人に通知するか，又は公表することによって当該事務の遂行に支障を及ぼすおそれがある場合
　d)取得の状況からみて利用目的が明らかであると認められる場合
・本人に通知又は公表せずに取得した個人情報が有る場合，A.3.4.2.4のただし書きに該当することの記録
※「データ倫理審査会審査員のための教本」（P46～P57）も併せて参照のこと
</t>
    </r>
    <phoneticPr fontId="1"/>
  </si>
  <si>
    <t>　　・申請サービス・事業・・・・・・・・・</t>
    <rPh sb="3" eb="5">
      <t>シンセイ</t>
    </rPh>
    <rPh sb="10" eb="12">
      <t>ジギョウ</t>
    </rPh>
    <phoneticPr fontId="1"/>
  </si>
  <si>
    <t>社名：　　　　/　サービス事業名称：</t>
    <rPh sb="0" eb="2">
      <t>シャメイ</t>
    </rPh>
    <rPh sb="13" eb="15">
      <t>ジギョウ</t>
    </rPh>
    <rPh sb="15" eb="17">
      <t>メイショウ</t>
    </rPh>
    <phoneticPr fontId="1"/>
  </si>
  <si>
    <t>　　・第三者認証/受審部門・・・・・・</t>
    <rPh sb="3" eb="6">
      <t>ダイサンシャ</t>
    </rPh>
    <rPh sb="6" eb="8">
      <t>ニンショウ</t>
    </rPh>
    <rPh sb="9" eb="11">
      <t>ジュシン</t>
    </rPh>
    <rPh sb="11" eb="13">
      <t>ブモン</t>
    </rPh>
    <phoneticPr fontId="1"/>
  </si>
  <si>
    <t>取得第三者認証名称：　　　　/　受審部門名：</t>
    <rPh sb="0" eb="2">
      <t>シュトク</t>
    </rPh>
    <rPh sb="2" eb="5">
      <t>ダイサンシャ</t>
    </rPh>
    <rPh sb="5" eb="7">
      <t>ニンショウ</t>
    </rPh>
    <rPh sb="7" eb="9">
      <t>メイショウ</t>
    </rPh>
    <rPh sb="16" eb="18">
      <t>ジュシン</t>
    </rPh>
    <rPh sb="18" eb="20">
      <t>ブモン</t>
    </rPh>
    <rPh sb="20" eb="21">
      <t>メイ</t>
    </rPh>
    <phoneticPr fontId="1"/>
  </si>
  <si>
    <t>5.2②マネジメント
情報セキュリティ等マネジメントの運用・監視・レビュー</t>
    <rPh sb="19" eb="20">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</si>
</sst>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Meiryo UI"/>
      <family val="3"/>
      <charset val="128"/>
    </font>
    <font>
      <sz val="11"/>
      <name val="Meiryo UI"/>
      <family val="3"/>
      <charset val="128"/>
    </font>
    <font>
      <u/>
      <sz val="11"/>
      <name val="Meiryo UI"/>
      <family val="3"/>
      <charset val="128"/>
    </font>
    <font>
      <strike/>
      <sz val="11"/>
      <name val="Meiryo UI"/>
      <family val="3"/>
      <charset val="128"/>
    </font>
    <font>
      <sz val="6"/>
      <name val="ＭＳ Ｐゴシック"/>
      <family val="3"/>
      <charset val="128"/>
    </font>
    <font>
      <b/>
      <sz val="11"/>
      <color indexed="8"/>
      <name val="Meiryo UI"/>
      <family val="3"/>
      <charset val="128"/>
    </font>
    <font>
      <b/>
      <sz val="11"/>
      <name val="Meiryo UI"/>
      <family val="3"/>
      <charset val="128"/>
    </font>
    <font>
      <b/>
      <u/>
      <sz val="11"/>
      <name val="Meiryo UI"/>
      <family val="3"/>
      <charset val="128"/>
    </font>
    <font>
      <b/>
      <i/>
      <sz val="11"/>
      <name val="Meiryo UI"/>
      <family val="3"/>
      <charset val="128"/>
    </font>
    <font>
      <b/>
      <i/>
      <u/>
      <sz val="11"/>
      <name val="Meiryo UI"/>
      <family val="3"/>
      <charset val="128"/>
    </font>
    <font>
      <b/>
      <sz val="14"/>
      <name val="Meiryo UI"/>
      <family val="3"/>
      <charset val="128"/>
    </font>
    <font>
      <sz val="12"/>
      <name val="Meiryo UI"/>
      <family val="3"/>
      <charset val="128"/>
    </font>
    <font>
      <i/>
      <sz val="11"/>
      <name val="Meiryo UI"/>
      <family val="3"/>
      <charset val="128"/>
    </font>
    <font>
      <sz val="6"/>
      <name val="ＭＳ Ｐゴシック"/>
      <family val="3"/>
      <charset val="128"/>
    </font>
    <font>
      <sz val="28"/>
      <name val="Meiryo UI"/>
      <family val="3"/>
      <charset val="128"/>
    </font>
    <font>
      <b/>
      <u/>
      <sz val="11"/>
      <color indexed="10"/>
      <name val="Meiryo UI"/>
      <family val="3"/>
      <charset val="128"/>
    </font>
    <font>
      <sz val="11"/>
      <color theme="1"/>
      <name val="ＭＳ Ｐゴシック"/>
      <family val="3"/>
      <charset val="128"/>
      <scheme val="minor"/>
    </font>
    <font>
      <sz val="11"/>
      <color theme="1"/>
      <name val="Meiryo UI"/>
      <family val="3"/>
      <charset val="128"/>
    </font>
    <font>
      <sz val="12"/>
      <color theme="1"/>
      <name val="Meiryo UI"/>
      <family val="3"/>
      <charset val="128"/>
    </font>
    <font>
      <b/>
      <sz val="11"/>
      <color theme="1"/>
      <name val="Meiryo UI"/>
      <family val="3"/>
      <charset val="128"/>
    </font>
    <font>
      <sz val="11"/>
      <color rgb="FFFF0000"/>
      <name val="Meiryo UI"/>
      <family val="3"/>
      <charset val="128"/>
    </font>
    <font>
      <sz val="12"/>
      <color theme="0"/>
      <name val="Meiryo UI"/>
      <family val="3"/>
      <charset val="128"/>
    </font>
    <font>
      <sz val="6"/>
      <color theme="1"/>
      <name val="Meiryo UI"/>
      <family val="3"/>
      <charset val="128"/>
    </font>
    <font>
      <b/>
      <sz val="6"/>
      <color theme="1"/>
      <name val="Meiryo UI"/>
      <family val="3"/>
      <charset val="128"/>
    </font>
    <font>
      <sz val="11"/>
      <color theme="3" tint="0.39997558519241921"/>
      <name val="Meiryo UI"/>
      <family val="3"/>
      <charset val="128"/>
    </font>
    <font>
      <b/>
      <sz val="14"/>
      <color theme="1"/>
      <name val="Meiryo UI"/>
      <family val="3"/>
      <charset val="128"/>
    </font>
    <font>
      <b/>
      <sz val="12"/>
      <color theme="1"/>
      <name val="Meiryo UI"/>
      <family val="3"/>
      <charset val="128"/>
    </font>
    <font>
      <sz val="14"/>
      <color theme="1"/>
      <name val="Meiryo UI"/>
      <family val="3"/>
      <charset val="128"/>
    </font>
    <font>
      <sz val="12"/>
      <color rgb="FFFF0000"/>
      <name val="Meiryo UI"/>
      <family val="3"/>
      <charset val="128"/>
    </font>
    <font>
      <sz val="11"/>
      <color rgb="FF0070C0"/>
      <name val="Meiryo UI"/>
      <family val="3"/>
      <charset val="128"/>
    </font>
    <font>
      <sz val="11"/>
      <color rgb="FFC00000"/>
      <name val="Meiryo UI"/>
      <family val="3"/>
      <charset val="128"/>
    </font>
    <font>
      <sz val="6"/>
      <name val="ＭＳ Ｐゴシック"/>
      <family val="3"/>
      <charset val="128"/>
      <scheme val="minor"/>
    </font>
  </fonts>
  <fills count="11">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9" fontId="21" fillId="0" borderId="0" applyFont="0" applyFill="0" applyBorder="0" applyAlignment="0" applyProtection="0">
      <alignment vertical="center"/>
    </xf>
  </cellStyleXfs>
  <cellXfs count="198">
    <xf numFmtId="0" fontId="0" fillId="0" borderId="0" xfId="0">
      <alignment vertical="center"/>
    </xf>
    <xf numFmtId="0" fontId="22" fillId="0" borderId="0" xfId="0" applyFont="1" applyAlignment="1" applyProtection="1">
      <alignment vertical="center" wrapText="1"/>
      <protection locked="0"/>
    </xf>
    <xf numFmtId="0" fontId="22" fillId="0" borderId="0" xfId="0" applyFont="1" applyProtection="1">
      <alignment vertical="center"/>
      <protection locked="0"/>
    </xf>
    <xf numFmtId="0" fontId="23" fillId="0" borderId="1" xfId="0" applyFont="1" applyBorder="1" applyAlignment="1" applyProtection="1">
      <alignment horizontal="centerContinuous" vertical="center"/>
      <protection locked="0"/>
    </xf>
    <xf numFmtId="0" fontId="23" fillId="0" borderId="0" xfId="0" applyFont="1" applyProtection="1">
      <alignment vertical="center"/>
      <protection locked="0"/>
    </xf>
    <xf numFmtId="0" fontId="24" fillId="2" borderId="2" xfId="0" applyFont="1" applyFill="1" applyBorder="1" applyProtection="1">
      <alignment vertical="center"/>
      <protection locked="0"/>
    </xf>
    <xf numFmtId="0" fontId="24" fillId="2" borderId="3" xfId="0" applyFont="1" applyFill="1" applyBorder="1" applyProtection="1">
      <alignment vertical="center"/>
      <protection locked="0"/>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0" borderId="6" xfId="0" applyFont="1" applyBorder="1" applyAlignment="1" applyProtection="1">
      <alignment vertical="top" wrapText="1"/>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vertical="top" wrapText="1"/>
      <protection locked="0"/>
    </xf>
    <xf numFmtId="0" fontId="22" fillId="3" borderId="6" xfId="0" applyFont="1" applyFill="1" applyBorder="1" applyAlignment="1" applyProtection="1">
      <alignment vertical="top" wrapText="1"/>
      <protection locked="0"/>
    </xf>
    <xf numFmtId="0" fontId="22" fillId="0" borderId="7" xfId="0" applyFont="1" applyBorder="1" applyProtection="1">
      <alignment vertical="center"/>
      <protection locked="0"/>
    </xf>
    <xf numFmtId="0" fontId="25" fillId="0" borderId="5" xfId="0" applyFont="1" applyBorder="1" applyAlignment="1" applyProtection="1">
      <alignment vertical="top" wrapText="1"/>
      <protection locked="0"/>
    </xf>
    <xf numFmtId="0" fontId="22" fillId="3" borderId="8" xfId="0" applyFont="1" applyFill="1" applyBorder="1" applyAlignment="1" applyProtection="1">
      <alignment vertical="top" wrapText="1"/>
      <protection locked="0"/>
    </xf>
    <xf numFmtId="0" fontId="22" fillId="0" borderId="7" xfId="0" applyFont="1" applyBorder="1" applyAlignment="1" applyProtection="1">
      <alignment vertical="center" wrapText="1"/>
      <protection locked="0"/>
    </xf>
    <xf numFmtId="14" fontId="23" fillId="0" borderId="1" xfId="0" applyNumberFormat="1" applyFont="1" applyBorder="1" applyAlignment="1" applyProtection="1">
      <alignment horizontal="right" vertical="center" shrinkToFit="1"/>
      <protection locked="0"/>
    </xf>
    <xf numFmtId="0" fontId="22" fillId="0" borderId="0" xfId="0" applyFont="1">
      <alignment vertical="center"/>
    </xf>
    <xf numFmtId="0" fontId="22" fillId="0" borderId="1" xfId="0" applyFont="1" applyBorder="1" applyAlignment="1">
      <alignment horizontal="center" vertical="center"/>
    </xf>
    <xf numFmtId="0" fontId="22" fillId="0" borderId="1" xfId="0" applyFont="1" applyBorder="1" applyAlignment="1">
      <alignment horizontal="left" vertical="center"/>
    </xf>
    <xf numFmtId="9" fontId="22" fillId="0" borderId="0" xfId="1" applyFont="1">
      <alignment vertical="center"/>
    </xf>
    <xf numFmtId="0" fontId="22" fillId="0" borderId="1" xfId="0" quotePrefix="1" applyFont="1" applyBorder="1" applyAlignment="1">
      <alignment horizontal="center" vertical="center"/>
    </xf>
    <xf numFmtId="0" fontId="26" fillId="4" borderId="9" xfId="0" applyFont="1" applyFill="1" applyBorder="1" applyAlignment="1" applyProtection="1">
      <alignment horizontal="center" vertical="center"/>
      <protection locked="0"/>
    </xf>
    <xf numFmtId="0" fontId="26" fillId="4" borderId="10" xfId="0" applyFont="1" applyFill="1" applyBorder="1" applyAlignment="1" applyProtection="1">
      <alignment horizontal="center" vertical="center"/>
      <protection locked="0"/>
    </xf>
    <xf numFmtId="0" fontId="22" fillId="0" borderId="11" xfId="0" applyFont="1" applyBorder="1" applyAlignment="1" applyProtection="1">
      <alignment horizontal="center" vertical="center" wrapText="1"/>
      <protection locked="0"/>
    </xf>
    <xf numFmtId="0" fontId="22" fillId="0" borderId="11" xfId="0" applyFont="1" applyFill="1" applyBorder="1" applyAlignment="1" applyProtection="1">
      <alignment horizontal="center" vertical="center" wrapText="1"/>
      <protection locked="0"/>
    </xf>
    <xf numFmtId="0" fontId="22" fillId="5" borderId="11" xfId="0" applyFont="1" applyFill="1" applyBorder="1" applyAlignment="1" applyProtection="1">
      <alignment horizontal="center" vertical="center" wrapText="1"/>
      <protection locked="0"/>
    </xf>
    <xf numFmtId="0" fontId="23" fillId="6" borderId="12" xfId="0" applyFont="1" applyFill="1" applyBorder="1" applyAlignment="1" applyProtection="1">
      <alignment horizontal="center" vertical="center" wrapText="1"/>
      <protection locked="0"/>
    </xf>
    <xf numFmtId="0" fontId="23" fillId="6" borderId="8" xfId="0" applyFont="1" applyFill="1" applyBorder="1" applyAlignment="1" applyProtection="1">
      <alignment horizontal="center" vertical="center" wrapText="1"/>
      <protection locked="0"/>
    </xf>
    <xf numFmtId="0" fontId="23" fillId="3" borderId="15" xfId="0" applyFont="1" applyFill="1" applyBorder="1" applyAlignment="1" applyProtection="1">
      <alignment vertical="center"/>
      <protection locked="0"/>
    </xf>
    <xf numFmtId="0" fontId="22" fillId="3" borderId="16"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protection locked="0"/>
    </xf>
    <xf numFmtId="0" fontId="27" fillId="0" borderId="7" xfId="0" applyFont="1" applyBorder="1" applyAlignment="1" applyProtection="1">
      <alignment horizontal="center" vertical="center" wrapText="1"/>
      <protection locked="0"/>
    </xf>
    <xf numFmtId="0" fontId="28" fillId="2" borderId="2" xfId="0" applyFont="1" applyFill="1" applyBorder="1" applyAlignment="1" applyProtection="1">
      <alignment horizontal="center" vertical="center"/>
      <protection locked="0"/>
    </xf>
    <xf numFmtId="0" fontId="22" fillId="0" borderId="19" xfId="0" applyFont="1" applyBorder="1" applyProtection="1">
      <alignment vertical="center"/>
      <protection locked="0"/>
    </xf>
    <xf numFmtId="0" fontId="22" fillId="0" borderId="20" xfId="0" applyFont="1" applyBorder="1" applyProtection="1">
      <alignment vertical="center"/>
      <protection locked="0"/>
    </xf>
    <xf numFmtId="0" fontId="22" fillId="0" borderId="1" xfId="0" applyFont="1" applyBorder="1" applyProtection="1">
      <alignment vertical="center"/>
      <protection locked="0"/>
    </xf>
    <xf numFmtId="0" fontId="29" fillId="3" borderId="6" xfId="0" applyFont="1" applyFill="1" applyBorder="1" applyAlignment="1" applyProtection="1">
      <alignment vertical="top" wrapText="1"/>
      <protection locked="0"/>
    </xf>
    <xf numFmtId="0" fontId="22" fillId="0" borderId="12" xfId="0" applyFont="1" applyBorder="1" applyAlignment="1" applyProtection="1">
      <alignment vertical="top" wrapText="1"/>
      <protection locked="0"/>
    </xf>
    <xf numFmtId="0" fontId="22" fillId="0" borderId="22" xfId="0" applyFont="1" applyBorder="1" applyAlignment="1" applyProtection="1">
      <alignment vertical="top" wrapText="1"/>
      <protection locked="0"/>
    </xf>
    <xf numFmtId="0" fontId="22" fillId="0" borderId="15"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6" xfId="0" applyFont="1" applyBorder="1" applyAlignment="1" applyProtection="1">
      <alignment horizontal="left" vertical="top" wrapText="1"/>
      <protection locked="0"/>
    </xf>
    <xf numFmtId="0" fontId="22" fillId="0" borderId="5" xfId="0" applyFont="1" applyBorder="1" applyAlignment="1" applyProtection="1">
      <alignment horizontal="center" vertical="top" wrapText="1"/>
      <protection locked="0"/>
    </xf>
    <xf numFmtId="0" fontId="22" fillId="0" borderId="1" xfId="0" applyFont="1" applyBorder="1" applyAlignment="1" applyProtection="1">
      <alignment horizontal="center" vertical="center"/>
      <protection locked="0"/>
    </xf>
    <xf numFmtId="0" fontId="22" fillId="0" borderId="23" xfId="0" applyFont="1" applyFill="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7" borderId="23" xfId="0" applyFont="1" applyFill="1" applyBorder="1" applyAlignment="1" applyProtection="1">
      <alignment horizontal="center" vertical="center" wrapText="1"/>
      <protection locked="0"/>
    </xf>
    <xf numFmtId="0" fontId="22" fillId="0" borderId="7" xfId="0" applyFont="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6" fillId="0" borderId="0" xfId="0" applyFont="1" applyProtection="1">
      <alignment vertical="center"/>
      <protection locked="0"/>
    </xf>
    <xf numFmtId="0" fontId="15" fillId="0" borderId="0" xfId="0" applyFont="1" applyAlignment="1" applyProtection="1">
      <alignment horizontal="left" vertical="center"/>
    </xf>
    <xf numFmtId="0" fontId="6" fillId="0" borderId="0" xfId="0" applyFont="1" applyAlignment="1" applyProtection="1">
      <alignment vertical="center" wrapText="1"/>
    </xf>
    <xf numFmtId="0" fontId="22" fillId="0" borderId="0" xfId="0" applyFont="1" applyAlignment="1" applyProtection="1">
      <alignment horizontal="right" vertical="center"/>
    </xf>
    <xf numFmtId="0" fontId="6" fillId="0" borderId="0" xfId="0" applyFont="1" applyAlignment="1" applyProtection="1">
      <alignment horizontal="right" vertical="center"/>
    </xf>
    <xf numFmtId="0" fontId="6" fillId="0" borderId="0" xfId="0" applyFont="1" applyAlignment="1" applyProtection="1">
      <alignment vertical="center"/>
    </xf>
    <xf numFmtId="0" fontId="6" fillId="0" borderId="0" xfId="0" applyFont="1" applyProtection="1">
      <alignment vertical="center"/>
    </xf>
    <xf numFmtId="0" fontId="22" fillId="8" borderId="11" xfId="0" applyFont="1" applyFill="1" applyBorder="1" applyAlignment="1" applyProtection="1">
      <alignment vertical="center" wrapText="1"/>
    </xf>
    <xf numFmtId="0" fontId="16" fillId="8" borderId="2" xfId="0" applyFont="1" applyFill="1" applyBorder="1" applyAlignment="1" applyProtection="1">
      <alignment horizontal="centerContinuous" vertical="center"/>
    </xf>
    <xf numFmtId="0" fontId="23" fillId="8" borderId="3" xfId="0" applyFont="1" applyFill="1" applyBorder="1" applyAlignment="1" applyProtection="1">
      <alignment horizontal="centerContinuous" vertical="center"/>
    </xf>
    <xf numFmtId="0" fontId="23" fillId="8" borderId="9" xfId="0" applyFont="1" applyFill="1" applyBorder="1" applyAlignment="1" applyProtection="1">
      <alignment horizontal="center" vertical="center" wrapText="1"/>
    </xf>
    <xf numFmtId="0" fontId="22" fillId="8" borderId="1" xfId="0" applyFont="1" applyFill="1" applyBorder="1" applyAlignment="1" applyProtection="1">
      <alignment vertical="center"/>
    </xf>
    <xf numFmtId="0" fontId="23" fillId="8" borderId="1" xfId="0" applyFont="1" applyFill="1" applyBorder="1" applyAlignment="1" applyProtection="1">
      <alignment horizontal="center" vertical="center" wrapText="1"/>
    </xf>
    <xf numFmtId="0" fontId="16" fillId="8" borderId="1"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center" wrapText="1"/>
    </xf>
    <xf numFmtId="0" fontId="30" fillId="2" borderId="11" xfId="0" applyFont="1" applyFill="1" applyBorder="1" applyProtection="1">
      <alignment vertical="center"/>
    </xf>
    <xf numFmtId="0" fontId="31" fillId="2" borderId="2" xfId="0" applyFont="1" applyFill="1" applyBorder="1" applyProtection="1">
      <alignment vertical="center"/>
    </xf>
    <xf numFmtId="49" fontId="22" fillId="0" borderId="1" xfId="0" applyNumberFormat="1" applyFont="1" applyBorder="1" applyAlignment="1" applyProtection="1">
      <alignment horizontal="right" vertical="center"/>
    </xf>
    <xf numFmtId="0" fontId="6" fillId="0" borderId="1" xfId="0" applyFont="1" applyBorder="1" applyAlignment="1" applyProtection="1">
      <alignment vertical="top" wrapText="1"/>
    </xf>
    <xf numFmtId="0" fontId="6" fillId="0" borderId="1" xfId="0" applyFont="1" applyFill="1" applyBorder="1" applyAlignment="1" applyProtection="1">
      <alignment vertical="top" wrapText="1"/>
    </xf>
    <xf numFmtId="49" fontId="22" fillId="3" borderId="1" xfId="0" applyNumberFormat="1" applyFont="1" applyFill="1" applyBorder="1" applyAlignment="1" applyProtection="1">
      <alignment horizontal="right" vertical="center"/>
    </xf>
    <xf numFmtId="0" fontId="6" fillId="3" borderId="1" xfId="0" applyFont="1" applyFill="1" applyBorder="1" applyAlignment="1" applyProtection="1">
      <alignment vertical="top" wrapText="1"/>
    </xf>
    <xf numFmtId="0" fontId="22" fillId="3" borderId="1" xfId="0" applyFont="1" applyFill="1" applyBorder="1" applyAlignment="1" applyProtection="1">
      <alignment vertical="top" wrapText="1"/>
    </xf>
    <xf numFmtId="49" fontId="22" fillId="0" borderId="7" xfId="0" applyNumberFormat="1" applyFont="1" applyBorder="1" applyAlignment="1" applyProtection="1">
      <alignment horizontal="right" vertical="center"/>
    </xf>
    <xf numFmtId="0" fontId="22" fillId="0" borderId="7" xfId="0" applyFont="1" applyBorder="1" applyAlignment="1" applyProtection="1">
      <alignment vertical="top" wrapText="1"/>
    </xf>
    <xf numFmtId="49" fontId="15" fillId="2" borderId="11" xfId="0" applyNumberFormat="1" applyFont="1" applyFill="1" applyBorder="1" applyAlignment="1" applyProtection="1">
      <alignment horizontal="left" vertical="center"/>
    </xf>
    <xf numFmtId="49" fontId="22" fillId="0" borderId="1" xfId="0" applyNumberFormat="1" applyFont="1" applyFill="1" applyBorder="1" applyAlignment="1" applyProtection="1">
      <alignment horizontal="right" vertical="center"/>
    </xf>
    <xf numFmtId="0" fontId="22" fillId="0" borderId="1" xfId="0" applyFont="1" applyBorder="1" applyAlignment="1" applyProtection="1">
      <alignment vertical="top" wrapText="1"/>
    </xf>
    <xf numFmtId="0" fontId="22" fillId="0" borderId="9" xfId="0" applyFont="1" applyBorder="1" applyAlignment="1" applyProtection="1">
      <alignment vertical="top" wrapText="1"/>
    </xf>
    <xf numFmtId="0" fontId="22" fillId="0" borderId="24" xfId="0" applyFont="1" applyBorder="1" applyAlignment="1" applyProtection="1">
      <alignment vertical="top" wrapText="1"/>
    </xf>
    <xf numFmtId="0" fontId="22" fillId="0" borderId="10" xfId="0" applyFont="1" applyBorder="1" applyAlignment="1" applyProtection="1">
      <alignment vertical="top" wrapText="1"/>
    </xf>
    <xf numFmtId="0" fontId="22" fillId="3" borderId="9" xfId="0" applyFont="1" applyFill="1" applyBorder="1" applyAlignment="1" applyProtection="1">
      <alignment vertical="top" wrapText="1"/>
    </xf>
    <xf numFmtId="0" fontId="22" fillId="3" borderId="24" xfId="0" applyFont="1" applyFill="1" applyBorder="1" applyAlignment="1" applyProtection="1">
      <alignment vertical="top" wrapText="1"/>
    </xf>
    <xf numFmtId="0" fontId="22" fillId="3" borderId="10" xfId="0" applyFont="1" applyFill="1" applyBorder="1" applyAlignment="1" applyProtection="1">
      <alignment vertical="top" wrapText="1"/>
    </xf>
    <xf numFmtId="0" fontId="6" fillId="3" borderId="9" xfId="0" applyFont="1" applyFill="1" applyBorder="1" applyAlignment="1" applyProtection="1">
      <alignment vertical="top" wrapText="1"/>
    </xf>
    <xf numFmtId="0" fontId="6" fillId="3" borderId="24" xfId="0" applyFont="1" applyFill="1" applyBorder="1" applyAlignment="1" applyProtection="1">
      <alignment vertical="top" wrapText="1"/>
    </xf>
    <xf numFmtId="0" fontId="6" fillId="3" borderId="10" xfId="0" applyFont="1" applyFill="1" applyBorder="1" applyAlignment="1" applyProtection="1">
      <alignment vertical="top" wrapText="1"/>
    </xf>
    <xf numFmtId="49" fontId="22" fillId="9" borderId="1" xfId="0" applyNumberFormat="1" applyFont="1" applyFill="1" applyBorder="1" applyAlignment="1" applyProtection="1">
      <alignment horizontal="right" vertical="center"/>
    </xf>
    <xf numFmtId="0" fontId="22" fillId="9" borderId="1" xfId="0" applyFont="1" applyFill="1" applyBorder="1" applyAlignment="1" applyProtection="1">
      <alignment vertical="top" wrapText="1"/>
    </xf>
    <xf numFmtId="0" fontId="6" fillId="9" borderId="1" xfId="0" applyFont="1" applyFill="1" applyBorder="1" applyAlignment="1" applyProtection="1">
      <alignment vertical="top" wrapText="1"/>
    </xf>
    <xf numFmtId="0" fontId="22" fillId="0" borderId="9" xfId="0" applyFont="1" applyBorder="1" applyAlignment="1" applyProtection="1">
      <alignment horizontal="left" vertical="top" wrapText="1"/>
    </xf>
    <xf numFmtId="0" fontId="22" fillId="0" borderId="24" xfId="0" applyFont="1" applyBorder="1" applyAlignment="1" applyProtection="1">
      <alignment horizontal="left" vertical="top" wrapText="1"/>
    </xf>
    <xf numFmtId="0" fontId="22" fillId="0" borderId="25" xfId="0" applyFont="1" applyBorder="1" applyAlignment="1" applyProtection="1">
      <alignment horizontal="left" vertical="top" wrapText="1"/>
    </xf>
    <xf numFmtId="0" fontId="5" fillId="0" borderId="1" xfId="0" applyFont="1" applyBorder="1" applyAlignment="1" applyProtection="1">
      <alignment vertical="top" wrapText="1"/>
    </xf>
    <xf numFmtId="49" fontId="6" fillId="3" borderId="1" xfId="0" applyNumberFormat="1" applyFont="1" applyFill="1" applyBorder="1" applyAlignment="1" applyProtection="1">
      <alignment horizontal="right" vertical="center"/>
    </xf>
    <xf numFmtId="0" fontId="5" fillId="3" borderId="1" xfId="0" applyFont="1" applyFill="1" applyBorder="1" applyAlignment="1" applyProtection="1">
      <alignment vertical="top" wrapText="1"/>
    </xf>
    <xf numFmtId="49" fontId="22" fillId="10" borderId="1" xfId="0" applyNumberFormat="1" applyFont="1" applyFill="1" applyBorder="1" applyAlignment="1" applyProtection="1">
      <alignment horizontal="right" vertical="center"/>
    </xf>
    <xf numFmtId="0" fontId="5" fillId="3" borderId="10" xfId="0" applyFont="1" applyFill="1" applyBorder="1" applyAlignment="1" applyProtection="1">
      <alignment vertical="top" wrapText="1"/>
    </xf>
    <xf numFmtId="0" fontId="6" fillId="0" borderId="9" xfId="0" applyFont="1" applyBorder="1" applyAlignment="1" applyProtection="1">
      <alignment vertical="top" wrapText="1"/>
    </xf>
    <xf numFmtId="49" fontId="22" fillId="10" borderId="9" xfId="0" applyNumberFormat="1" applyFont="1" applyFill="1" applyBorder="1" applyAlignment="1" applyProtection="1">
      <alignment horizontal="right" vertical="center"/>
    </xf>
    <xf numFmtId="0" fontId="22" fillId="0" borderId="10" xfId="0" applyFont="1" applyFill="1" applyBorder="1" applyAlignment="1" applyProtection="1">
      <alignment horizontal="left" vertical="top" wrapText="1"/>
    </xf>
    <xf numFmtId="0" fontId="6" fillId="0" borderId="1" xfId="0" applyFont="1" applyBorder="1" applyAlignment="1" applyProtection="1">
      <alignment horizontal="left" vertical="top" wrapText="1"/>
    </xf>
    <xf numFmtId="0" fontId="6" fillId="9" borderId="1" xfId="0" applyFont="1" applyFill="1" applyBorder="1" applyAlignment="1" applyProtection="1">
      <alignment horizontal="left" vertical="top" wrapText="1"/>
    </xf>
    <xf numFmtId="0" fontId="22" fillId="0" borderId="7" xfId="0" applyFont="1" applyBorder="1" applyProtection="1">
      <alignment vertical="center"/>
    </xf>
    <xf numFmtId="0" fontId="22" fillId="0" borderId="7" xfId="0" applyFont="1" applyBorder="1" applyAlignment="1" applyProtection="1">
      <alignment vertical="center" wrapText="1"/>
    </xf>
    <xf numFmtId="0" fontId="32" fillId="0" borderId="0" xfId="0" applyFont="1" applyProtection="1">
      <alignment vertical="center"/>
    </xf>
    <xf numFmtId="0" fontId="22" fillId="0" borderId="0" xfId="0" applyFont="1" applyAlignment="1" applyProtection="1">
      <alignment vertical="center" wrapText="1"/>
    </xf>
    <xf numFmtId="0" fontId="26" fillId="4" borderId="9" xfId="0" applyFont="1" applyFill="1" applyBorder="1" applyAlignment="1" applyProtection="1">
      <alignment horizontal="center" vertical="center"/>
    </xf>
    <xf numFmtId="0" fontId="23" fillId="6" borderId="12" xfId="0" applyFont="1" applyFill="1" applyBorder="1" applyAlignment="1" applyProtection="1">
      <alignment horizontal="center" vertical="center" wrapText="1"/>
    </xf>
    <xf numFmtId="0" fontId="23" fillId="3" borderId="15" xfId="0" applyFont="1" applyFill="1" applyBorder="1" applyAlignment="1" applyProtection="1">
      <alignment vertical="center"/>
    </xf>
    <xf numFmtId="0" fontId="22" fillId="3" borderId="18" xfId="0" applyFont="1" applyFill="1" applyBorder="1" applyAlignment="1" applyProtection="1">
      <alignment horizontal="center"/>
    </xf>
    <xf numFmtId="0" fontId="23" fillId="0" borderId="1" xfId="0" applyFont="1" applyBorder="1" applyAlignment="1" applyProtection="1">
      <alignment horizontal="centerContinuous" vertical="center"/>
    </xf>
    <xf numFmtId="0" fontId="26" fillId="4" borderId="10" xfId="0" applyFont="1" applyFill="1" applyBorder="1" applyAlignment="1" applyProtection="1">
      <alignment horizontal="center" vertical="center"/>
    </xf>
    <xf numFmtId="0" fontId="23" fillId="6" borderId="8" xfId="0" applyFont="1" applyFill="1" applyBorder="1" applyAlignment="1" applyProtection="1">
      <alignment horizontal="center" vertical="center" wrapText="1"/>
    </xf>
    <xf numFmtId="0" fontId="22" fillId="3" borderId="16" xfId="0" applyFont="1" applyFill="1" applyBorder="1" applyAlignment="1" applyProtection="1">
      <alignment horizontal="center" vertical="center"/>
    </xf>
    <xf numFmtId="0" fontId="22" fillId="3" borderId="17" xfId="0" applyFont="1" applyFill="1" applyBorder="1" applyAlignment="1" applyProtection="1">
      <alignment horizontal="center" vertical="center"/>
    </xf>
    <xf numFmtId="14" fontId="23" fillId="0" borderId="1" xfId="0" applyNumberFormat="1" applyFont="1" applyBorder="1" applyAlignment="1" applyProtection="1">
      <alignment horizontal="right" vertical="center" shrinkToFit="1"/>
    </xf>
    <xf numFmtId="0" fontId="28" fillId="2" borderId="2" xfId="0" applyFont="1" applyFill="1" applyBorder="1" applyAlignment="1" applyProtection="1">
      <alignment horizontal="center" vertical="center"/>
    </xf>
    <xf numFmtId="0" fontId="24" fillId="2" borderId="2" xfId="0" applyFont="1" applyFill="1" applyBorder="1" applyProtection="1">
      <alignment vertical="center"/>
    </xf>
    <xf numFmtId="0" fontId="24" fillId="2" borderId="3" xfId="0" applyFont="1" applyFill="1" applyBorder="1" applyProtection="1">
      <alignment vertical="center"/>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0" borderId="11" xfId="0" applyFont="1" applyBorder="1" applyAlignment="1" applyProtection="1">
      <alignment horizontal="center" vertical="center" wrapText="1"/>
    </xf>
    <xf numFmtId="0" fontId="22" fillId="0" borderId="23" xfId="0" applyFont="1" applyBorder="1" applyAlignment="1" applyProtection="1">
      <alignment horizontal="center" vertical="center" wrapText="1"/>
    </xf>
    <xf numFmtId="0" fontId="22" fillId="0" borderId="4" xfId="0" applyFont="1" applyBorder="1" applyAlignment="1" applyProtection="1">
      <alignment horizontal="center" vertical="center"/>
    </xf>
    <xf numFmtId="0" fontId="22" fillId="0" borderId="5" xfId="0" applyFont="1" applyBorder="1" applyAlignment="1" applyProtection="1">
      <alignment vertical="top" wrapText="1"/>
    </xf>
    <xf numFmtId="0" fontId="22" fillId="0" borderId="23" xfId="0" applyFont="1" applyFill="1" applyBorder="1" applyAlignment="1" applyProtection="1">
      <alignment horizontal="center" vertical="center" wrapText="1"/>
    </xf>
    <xf numFmtId="0" fontId="22" fillId="7" borderId="23" xfId="0" applyFont="1" applyFill="1" applyBorder="1" applyAlignment="1" applyProtection="1">
      <alignment horizontal="center" vertical="center" wrapText="1"/>
    </xf>
    <xf numFmtId="0" fontId="22" fillId="0" borderId="11" xfId="0" applyFont="1" applyFill="1" applyBorder="1" applyAlignment="1" applyProtection="1">
      <alignment horizontal="center" vertical="center" wrapText="1"/>
    </xf>
    <xf numFmtId="0" fontId="25" fillId="0" borderId="5" xfId="0" applyFont="1" applyBorder="1" applyAlignment="1" applyProtection="1">
      <alignment vertical="top" wrapText="1"/>
    </xf>
    <xf numFmtId="0" fontId="22" fillId="0" borderId="0" xfId="0" applyFont="1" applyFill="1" applyProtection="1">
      <alignment vertical="center"/>
      <protection locked="0"/>
    </xf>
    <xf numFmtId="0" fontId="19" fillId="0" borderId="1" xfId="0" applyFont="1" applyFill="1" applyBorder="1" applyAlignment="1" applyProtection="1">
      <alignment horizontal="center" vertical="center" wrapText="1"/>
    </xf>
    <xf numFmtId="0" fontId="22" fillId="0" borderId="6" xfId="0" applyFont="1" applyFill="1" applyBorder="1" applyAlignment="1" applyProtection="1">
      <alignment vertical="top" wrapText="1"/>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vertical="top" wrapText="1"/>
    </xf>
    <xf numFmtId="0" fontId="6" fillId="0" borderId="1" xfId="0" applyFont="1" applyBorder="1" applyAlignment="1" applyProtection="1">
      <alignment vertical="top" wrapText="1"/>
    </xf>
    <xf numFmtId="0" fontId="6" fillId="3" borderId="6" xfId="0" applyFont="1" applyFill="1" applyBorder="1" applyAlignment="1" applyProtection="1">
      <alignment vertical="top" wrapText="1"/>
      <protection locked="0"/>
    </xf>
    <xf numFmtId="0" fontId="33" fillId="6" borderId="13" xfId="0" applyFont="1" applyFill="1" applyBorder="1" applyAlignment="1" applyProtection="1">
      <alignment horizontal="center" vertical="center" wrapText="1"/>
      <protection locked="0"/>
    </xf>
    <xf numFmtId="0" fontId="33" fillId="6" borderId="14" xfId="0" applyFont="1" applyFill="1" applyBorder="1" applyAlignment="1" applyProtection="1">
      <alignment horizontal="center" vertical="center" wrapText="1"/>
      <protection locked="0"/>
    </xf>
    <xf numFmtId="0" fontId="33" fillId="6" borderId="13" xfId="0" applyFont="1" applyFill="1" applyBorder="1" applyAlignment="1" applyProtection="1">
      <alignment horizontal="center" vertical="center" wrapText="1"/>
    </xf>
    <xf numFmtId="0" fontId="33" fillId="6" borderId="14" xfId="0" applyFont="1" applyFill="1" applyBorder="1" applyAlignment="1" applyProtection="1">
      <alignment horizontal="center" vertical="center" wrapText="1"/>
    </xf>
    <xf numFmtId="0" fontId="23" fillId="8" borderId="10" xfId="0" applyFont="1" applyFill="1" applyBorder="1" applyAlignment="1" applyProtection="1">
      <alignment horizontal="center" vertical="center" shrinkToFit="1"/>
    </xf>
    <xf numFmtId="0" fontId="6" fillId="0" borderId="1" xfId="0" applyFont="1" applyBorder="1" applyAlignment="1" applyProtection="1">
      <alignment vertical="top" wrapText="1"/>
    </xf>
    <xf numFmtId="0" fontId="22" fillId="0" borderId="1" xfId="0" applyFont="1" applyBorder="1" applyAlignment="1" applyProtection="1">
      <alignment vertical="top" wrapText="1"/>
    </xf>
    <xf numFmtId="0" fontId="22" fillId="3" borderId="1" xfId="0" applyFont="1" applyFill="1" applyBorder="1" applyAlignment="1" applyProtection="1">
      <alignment vertical="top" wrapText="1"/>
    </xf>
    <xf numFmtId="0" fontId="6" fillId="0" borderId="1" xfId="0" applyFont="1" applyBorder="1" applyAlignment="1" applyProtection="1">
      <alignment vertical="top" wrapText="1"/>
    </xf>
    <xf numFmtId="0" fontId="6" fillId="0" borderId="1" xfId="0" applyFont="1" applyBorder="1" applyAlignment="1">
      <alignment vertical="top" wrapText="1"/>
    </xf>
    <xf numFmtId="0" fontId="22" fillId="0" borderId="13"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21" xfId="0" applyFont="1" applyBorder="1" applyAlignment="1" applyProtection="1">
      <alignment horizontal="center" vertical="center"/>
      <protection locked="0"/>
    </xf>
    <xf numFmtId="0" fontId="6" fillId="3" borderId="1" xfId="0" applyFont="1" applyFill="1" applyBorder="1" applyAlignment="1">
      <alignment vertical="top" wrapText="1"/>
    </xf>
    <xf numFmtId="0" fontId="15" fillId="0" borderId="0" xfId="0" applyFont="1" applyAlignment="1">
      <alignment horizontal="left" vertical="center"/>
    </xf>
    <xf numFmtId="0" fontId="6" fillId="0" borderId="0" xfId="0" applyFont="1" applyAlignment="1">
      <alignment vertical="center" wrapText="1"/>
    </xf>
    <xf numFmtId="0" fontId="22"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6" fillId="3" borderId="1"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xf>
    <xf numFmtId="0" fontId="6" fillId="0" borderId="0" xfId="0" applyFont="1" applyAlignment="1" applyProtection="1">
      <alignment vertical="center" wrapText="1"/>
      <protection locked="0"/>
    </xf>
    <xf numFmtId="0" fontId="22" fillId="0" borderId="9"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9" borderId="9" xfId="0" applyFont="1" applyFill="1" applyBorder="1" applyAlignment="1" applyProtection="1">
      <alignment horizontal="left" vertical="top" wrapText="1"/>
    </xf>
    <xf numFmtId="0" fontId="22" fillId="9" borderId="10" xfId="0" applyFont="1" applyFill="1" applyBorder="1" applyAlignment="1" applyProtection="1">
      <alignment horizontal="left" vertical="top" wrapText="1"/>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2"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3" xfId="0" applyFont="1" applyFill="1" applyBorder="1" applyAlignment="1" applyProtection="1">
      <alignment horizontal="center" vertical="center" wrapText="1"/>
      <protection locked="0"/>
    </xf>
    <xf numFmtId="0" fontId="22" fillId="0" borderId="14" xfId="0" applyFont="1" applyFill="1" applyBorder="1" applyAlignment="1" applyProtection="1">
      <alignment horizontal="center" vertical="center" wrapText="1"/>
      <protection locked="0"/>
    </xf>
    <xf numFmtId="0" fontId="22" fillId="0" borderId="21"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6" fillId="0" borderId="9" xfId="0" applyFont="1" applyBorder="1" applyAlignment="1" applyProtection="1">
      <alignment horizontal="left" vertical="top" wrapText="1"/>
    </xf>
    <xf numFmtId="0" fontId="6" fillId="0" borderId="10" xfId="0" applyFont="1" applyBorder="1" applyAlignment="1" applyProtection="1">
      <alignment horizontal="left" vertical="top" wrapText="1"/>
    </xf>
    <xf numFmtId="0" fontId="22" fillId="0" borderId="1" xfId="0" applyFont="1" applyBorder="1" applyAlignment="1" applyProtection="1">
      <alignment vertical="top" wrapText="1"/>
    </xf>
    <xf numFmtId="0" fontId="6" fillId="0" borderId="1" xfId="0" applyFont="1" applyBorder="1" applyAlignment="1" applyProtection="1">
      <alignment vertical="top" wrapText="1"/>
    </xf>
    <xf numFmtId="0" fontId="6" fillId="3" borderId="9" xfId="0" applyFont="1" applyFill="1" applyBorder="1" applyAlignment="1" applyProtection="1">
      <alignment horizontal="left" vertical="top" wrapText="1"/>
    </xf>
    <xf numFmtId="0" fontId="6" fillId="3" borderId="24" xfId="0" applyFont="1" applyFill="1" applyBorder="1" applyAlignment="1" applyProtection="1">
      <alignment horizontal="left" vertical="top" wrapText="1"/>
    </xf>
    <xf numFmtId="0" fontId="6" fillId="3" borderId="10" xfId="0" applyFont="1" applyFill="1" applyBorder="1" applyAlignment="1" applyProtection="1">
      <alignment horizontal="left" vertical="top" wrapText="1"/>
    </xf>
    <xf numFmtId="0" fontId="22" fillId="0" borderId="1" xfId="0" applyFont="1" applyBorder="1" applyAlignment="1" applyProtection="1">
      <alignment horizontal="left" vertical="top" wrapText="1"/>
    </xf>
    <xf numFmtId="0" fontId="22" fillId="3" borderId="1"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22" fillId="3" borderId="1" xfId="0" applyFont="1" applyFill="1" applyBorder="1" applyAlignment="1" applyProtection="1">
      <alignment vertical="top" wrapText="1"/>
    </xf>
    <xf numFmtId="0" fontId="22" fillId="3" borderId="9" xfId="0" applyFont="1" applyFill="1" applyBorder="1" applyAlignment="1" applyProtection="1">
      <alignment horizontal="left" vertical="top" wrapText="1"/>
    </xf>
    <xf numFmtId="0" fontId="22" fillId="3" borderId="24" xfId="0" applyFont="1" applyFill="1" applyBorder="1" applyAlignment="1" applyProtection="1">
      <alignment horizontal="left" vertical="top" wrapText="1"/>
    </xf>
    <xf numFmtId="0" fontId="22" fillId="3" borderId="10" xfId="0" applyFont="1" applyFill="1" applyBorder="1" applyAlignment="1" applyProtection="1">
      <alignment horizontal="left" vertical="top" wrapText="1"/>
    </xf>
    <xf numFmtId="0" fontId="22" fillId="0" borderId="9" xfId="0" applyFont="1" applyBorder="1" applyAlignment="1" applyProtection="1">
      <alignment horizontal="left" vertical="top" wrapText="1"/>
    </xf>
    <xf numFmtId="0" fontId="22" fillId="0" borderId="24" xfId="0" applyFont="1" applyBorder="1" applyAlignment="1" applyProtection="1">
      <alignment horizontal="left" vertical="top" wrapText="1"/>
    </xf>
    <xf numFmtId="0" fontId="22" fillId="0" borderId="10" xfId="0" applyFont="1" applyBorder="1" applyAlignment="1" applyProtection="1">
      <alignment horizontal="left" vertical="top" wrapText="1"/>
    </xf>
    <xf numFmtId="49" fontId="22" fillId="0" borderId="9" xfId="0" applyNumberFormat="1" applyFont="1" applyBorder="1" applyAlignment="1" applyProtection="1">
      <alignment horizontal="right" vertical="center"/>
    </xf>
    <xf numFmtId="49" fontId="22" fillId="0" borderId="10" xfId="0" applyNumberFormat="1" applyFont="1" applyBorder="1" applyAlignment="1" applyProtection="1">
      <alignment horizontal="right" vertical="center"/>
    </xf>
    <xf numFmtId="49" fontId="22" fillId="0" borderId="9" xfId="0" applyNumberFormat="1" applyFont="1" applyFill="1" applyBorder="1" applyAlignment="1" applyProtection="1">
      <alignment horizontal="right" vertical="center"/>
    </xf>
    <xf numFmtId="49" fontId="22" fillId="0" borderId="10" xfId="0" applyNumberFormat="1" applyFont="1" applyFill="1" applyBorder="1" applyAlignment="1" applyProtection="1">
      <alignment horizontal="right" vertical="center"/>
    </xf>
    <xf numFmtId="0" fontId="6" fillId="0" borderId="24" xfId="0" applyFont="1" applyBorder="1" applyAlignment="1" applyProtection="1">
      <alignment horizontal="left" vertical="top" wrapText="1"/>
    </xf>
    <xf numFmtId="0" fontId="22" fillId="0" borderId="22" xfId="0" applyFont="1" applyBorder="1" applyAlignment="1" applyProtection="1">
      <alignment horizontal="left" vertical="top" wrapText="1"/>
      <protection locked="0"/>
    </xf>
    <xf numFmtId="0" fontId="22" fillId="0" borderId="26"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xf>
  </cellXfs>
  <cellStyles count="2">
    <cellStyle name="パーセント" xfId="1" builtinId="5"/>
    <cellStyle name="標準" xfId="0" builtinId="0"/>
  </cellStyles>
  <dxfs count="245">
    <dxf>
      <fill>
        <patternFill>
          <bgColor theme="8" tint="0.79998168889431442"/>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theme="1"/>
        <name val="ＭＳ Ｐゴシック"/>
        <family val="3"/>
        <charset val="128"/>
        <scheme val="none"/>
      </font>
      <fill>
        <patternFill>
          <bgColor theme="8" tint="0.79998168889431442"/>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theme="1"/>
        <name val="ＭＳ Ｐゴシック"/>
        <family val="3"/>
        <charset val="128"/>
        <scheme val="none"/>
      </font>
      <fill>
        <patternFill>
          <bgColor theme="8" tint="0.79998168889431442"/>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theme="1"/>
        <name val="ＭＳ Ｐゴシック"/>
        <family val="3"/>
        <charset val="128"/>
        <scheme val="none"/>
      </font>
      <fill>
        <patternFill>
          <bgColor theme="8" tint="0.79998168889431442"/>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theme="1"/>
        <name val="ＭＳ Ｐゴシック"/>
        <family val="3"/>
        <charset val="128"/>
        <scheme val="none"/>
      </font>
      <fill>
        <patternFill>
          <bgColor theme="8" tint="0.79998168889431442"/>
        </patternFill>
      </fill>
    </dxf>
    <dxf>
      <fill>
        <patternFill>
          <bgColor theme="8" tint="0.79998168889431442"/>
        </patternFill>
      </fill>
    </dxf>
    <dxf>
      <fill>
        <patternFill>
          <bgColor rgb="FFFFC7CE"/>
        </patternFill>
      </fill>
    </dxf>
    <dxf>
      <font>
        <color rgb="FF9C0006"/>
      </font>
      <fill>
        <patternFill>
          <bgColor rgb="FFFFC7CE"/>
        </patternFill>
      </fill>
    </dxf>
    <dxf>
      <fill>
        <patternFill>
          <bgColor rgb="FFFFC7CE"/>
        </patternFill>
      </fill>
    </dxf>
    <dxf>
      <font>
        <color theme="1"/>
        <name val="ＭＳ Ｐゴシック"/>
        <family val="3"/>
        <charset val="128"/>
        <scheme val="none"/>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name val="ＭＳ Ｐゴシック"/>
        <family val="3"/>
        <charset val="128"/>
        <scheme val="none"/>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4114800</xdr:colOff>
      <xdr:row>21</xdr:row>
      <xdr:rowOff>1409700</xdr:rowOff>
    </xdr:from>
    <xdr:to>
      <xdr:col>4</xdr:col>
      <xdr:colOff>19050</xdr:colOff>
      <xdr:row>21</xdr:row>
      <xdr:rowOff>1409700</xdr:rowOff>
    </xdr:to>
    <xdr:pic>
      <xdr:nvPicPr>
        <xdr:cNvPr id="18028" name="図 19">
          <a:extLst>
            <a:ext uri="{FF2B5EF4-FFF2-40B4-BE49-F238E27FC236}">
              <a16:creationId xmlns:a16="http://schemas.microsoft.com/office/drawing/2014/main" id="{39041D5B-0DC8-EA08-F70A-D0FB0A73F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48950" y="228123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4162425</xdr:colOff>
      <xdr:row>28</xdr:row>
      <xdr:rowOff>1181100</xdr:rowOff>
    </xdr:from>
    <xdr:to>
      <xdr:col>4</xdr:col>
      <xdr:colOff>19050</xdr:colOff>
      <xdr:row>29</xdr:row>
      <xdr:rowOff>15240</xdr:rowOff>
    </xdr:to>
    <xdr:pic>
      <xdr:nvPicPr>
        <xdr:cNvPr id="18029" name="図 38">
          <a:extLst>
            <a:ext uri="{FF2B5EF4-FFF2-40B4-BE49-F238E27FC236}">
              <a16:creationId xmlns:a16="http://schemas.microsoft.com/office/drawing/2014/main" id="{068899A5-4544-23E0-7A70-FA5900B4B2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48950" y="31003875"/>
          <a:ext cx="9525"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4181475</xdr:colOff>
      <xdr:row>31</xdr:row>
      <xdr:rowOff>4352925</xdr:rowOff>
    </xdr:from>
    <xdr:to>
      <xdr:col>4</xdr:col>
      <xdr:colOff>19050</xdr:colOff>
      <xdr:row>32</xdr:row>
      <xdr:rowOff>59055</xdr:rowOff>
    </xdr:to>
    <xdr:pic>
      <xdr:nvPicPr>
        <xdr:cNvPr id="18030" name="図 43">
          <a:extLst>
            <a:ext uri="{FF2B5EF4-FFF2-40B4-BE49-F238E27FC236}">
              <a16:creationId xmlns:a16="http://schemas.microsoft.com/office/drawing/2014/main" id="{3B09A92D-8AEA-567C-5A9E-7744A9CE1B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48950" y="3680460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4181475</xdr:colOff>
      <xdr:row>30</xdr:row>
      <xdr:rowOff>2752725</xdr:rowOff>
    </xdr:from>
    <xdr:to>
      <xdr:col>4</xdr:col>
      <xdr:colOff>19050</xdr:colOff>
      <xdr:row>31</xdr:row>
      <xdr:rowOff>19050</xdr:rowOff>
    </xdr:to>
    <xdr:pic>
      <xdr:nvPicPr>
        <xdr:cNvPr id="18031" name="図 47">
          <a:extLst>
            <a:ext uri="{FF2B5EF4-FFF2-40B4-BE49-F238E27FC236}">
              <a16:creationId xmlns:a16="http://schemas.microsoft.com/office/drawing/2014/main" id="{E96211FC-E8A2-5C32-50AE-FB6E224ABA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648950" y="34004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4114800</xdr:colOff>
      <xdr:row>13</xdr:row>
      <xdr:rowOff>1409700</xdr:rowOff>
    </xdr:from>
    <xdr:to>
      <xdr:col>4</xdr:col>
      <xdr:colOff>19050</xdr:colOff>
      <xdr:row>13</xdr:row>
      <xdr:rowOff>1409700</xdr:rowOff>
    </xdr:to>
    <xdr:pic>
      <xdr:nvPicPr>
        <xdr:cNvPr id="2" name="図 19">
          <a:extLst>
            <a:ext uri="{FF2B5EF4-FFF2-40B4-BE49-F238E27FC236}">
              <a16:creationId xmlns:a16="http://schemas.microsoft.com/office/drawing/2014/main" id="{3F33A062-0B28-47B7-B7D1-EB4EADE76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2150" y="9829800"/>
          <a:ext cx="1143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4162425</xdr:colOff>
      <xdr:row>15</xdr:row>
      <xdr:rowOff>0</xdr:rowOff>
    </xdr:from>
    <xdr:to>
      <xdr:col>4</xdr:col>
      <xdr:colOff>19050</xdr:colOff>
      <xdr:row>15</xdr:row>
      <xdr:rowOff>15240</xdr:rowOff>
    </xdr:to>
    <xdr:pic>
      <xdr:nvPicPr>
        <xdr:cNvPr id="3" name="図 38">
          <a:extLst>
            <a:ext uri="{FF2B5EF4-FFF2-40B4-BE49-F238E27FC236}">
              <a16:creationId xmlns:a16="http://schemas.microsoft.com/office/drawing/2014/main" id="{C6C72535-F874-422C-8AB0-80BE99BC80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84055" y="11087100"/>
          <a:ext cx="9525" cy="15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4181475</xdr:colOff>
      <xdr:row>15</xdr:row>
      <xdr:rowOff>0</xdr:rowOff>
    </xdr:from>
    <xdr:to>
      <xdr:col>4</xdr:col>
      <xdr:colOff>19050</xdr:colOff>
      <xdr:row>15</xdr:row>
      <xdr:rowOff>0</xdr:rowOff>
    </xdr:to>
    <xdr:pic>
      <xdr:nvPicPr>
        <xdr:cNvPr id="4" name="図 43">
          <a:extLst>
            <a:ext uri="{FF2B5EF4-FFF2-40B4-BE49-F238E27FC236}">
              <a16:creationId xmlns:a16="http://schemas.microsoft.com/office/drawing/2014/main" id="{694BCF2A-9A2D-445C-960B-328A829449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80245" y="11087100"/>
          <a:ext cx="1333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4181475</xdr:colOff>
      <xdr:row>15</xdr:row>
      <xdr:rowOff>0</xdr:rowOff>
    </xdr:from>
    <xdr:to>
      <xdr:col>4</xdr:col>
      <xdr:colOff>19050</xdr:colOff>
      <xdr:row>15</xdr:row>
      <xdr:rowOff>0</xdr:rowOff>
    </xdr:to>
    <xdr:pic>
      <xdr:nvPicPr>
        <xdr:cNvPr id="5" name="図 47">
          <a:extLst>
            <a:ext uri="{FF2B5EF4-FFF2-40B4-BE49-F238E27FC236}">
              <a16:creationId xmlns:a16="http://schemas.microsoft.com/office/drawing/2014/main" id="{6E2C918D-E175-4881-B8A2-63C6E23A4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80245" y="11087100"/>
          <a:ext cx="1333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444955</xdr:colOff>
      <xdr:row>12</xdr:row>
      <xdr:rowOff>1198609</xdr:rowOff>
    </xdr:from>
    <xdr:to>
      <xdr:col>2</xdr:col>
      <xdr:colOff>2194408</xdr:colOff>
      <xdr:row>14</xdr:row>
      <xdr:rowOff>817246</xdr:rowOff>
    </xdr:to>
    <xdr:pic>
      <xdr:nvPicPr>
        <xdr:cNvPr id="6" name="図 2">
          <a:extLst>
            <a:ext uri="{FF2B5EF4-FFF2-40B4-BE49-F238E27FC236}">
              <a16:creationId xmlns:a16="http://schemas.microsoft.com/office/drawing/2014/main" id="{7CD8BEE4-269E-4A53-A764-301AFB9BD03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0080" y="5992859"/>
          <a:ext cx="3102638" cy="4948827"/>
        </a:xfrm>
        <a:prstGeom prst="rect">
          <a:avLst/>
        </a:prstGeom>
        <a:noFill/>
        <a:ln w="63500">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1363721</xdr:colOff>
      <xdr:row>13</xdr:row>
      <xdr:rowOff>998538</xdr:rowOff>
    </xdr:from>
    <xdr:ext cx="3348887" cy="1464920"/>
    <xdr:sp macro="" textlink="">
      <xdr:nvSpPr>
        <xdr:cNvPr id="7" name="吹き出し: 角を丸めた四角形 6">
          <a:extLst>
            <a:ext uri="{FF2B5EF4-FFF2-40B4-BE49-F238E27FC236}">
              <a16:creationId xmlns:a16="http://schemas.microsoft.com/office/drawing/2014/main" id="{85DD2704-0D17-4A0D-A9F1-39CEAAF46CC0}"/>
            </a:ext>
          </a:extLst>
        </xdr:cNvPr>
        <xdr:cNvSpPr/>
      </xdr:nvSpPr>
      <xdr:spPr>
        <a:xfrm>
          <a:off x="3078221" y="9412288"/>
          <a:ext cx="3348887" cy="1464920"/>
        </a:xfrm>
        <a:prstGeom prst="wedgeRoundRectCallout">
          <a:avLst>
            <a:gd name="adj1" fmla="val -56834"/>
            <a:gd name="adj2" fmla="val -41673"/>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nchorCtr="0">
          <a:spAutoFit/>
        </a:bodyPr>
        <a:lstStyle/>
        <a:p>
          <a:pPr algn="l">
            <a:lnSpc>
              <a:spcPts val="1800"/>
            </a:lnSpc>
          </a:pPr>
          <a:r>
            <a:rPr kumimoji="1" lang="ja-JP" altLang="en-US" sz="1600">
              <a:solidFill>
                <a:sysClr val="windowText" lastClr="000000"/>
              </a:solidFill>
              <a:latin typeface="Meiryo UI" panose="020B0604030504040204" pitchFamily="50" charset="-128"/>
              <a:ea typeface="Meiryo UI" panose="020B0604030504040204" pitchFamily="50" charset="-128"/>
            </a:rPr>
            <a:t>提出書類の体系図があると全体の理解がしやすいので、別途付与いただきたくお願い致します。</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1800"/>
            </a:lnSpc>
          </a:pPr>
          <a:r>
            <a:rPr kumimoji="1" lang="ja-JP" altLang="en-US" sz="1600">
              <a:solidFill>
                <a:sysClr val="windowText" lastClr="000000"/>
              </a:solidFill>
              <a:latin typeface="Meiryo UI" panose="020B0604030504040204" pitchFamily="50" charset="-128"/>
              <a:ea typeface="Meiryo UI" panose="020B0604030504040204" pitchFamily="50" charset="-128"/>
            </a:rPr>
            <a:t>（例．認定マーク付与に関する規定の体系図）</a:t>
          </a:r>
        </a:p>
      </xdr:txBody>
    </xdr:sp>
    <xdr:clientData/>
  </xdr:oneCellAnchor>
  <xdr:oneCellAnchor>
    <xdr:from>
      <xdr:col>4</xdr:col>
      <xdr:colOff>3295197</xdr:colOff>
      <xdr:row>7</xdr:row>
      <xdr:rowOff>475843</xdr:rowOff>
    </xdr:from>
    <xdr:ext cx="2590070" cy="599435"/>
    <xdr:sp macro="" textlink="">
      <xdr:nvSpPr>
        <xdr:cNvPr id="8" name="吹き出し: 角を丸めた四角形 7">
          <a:extLst>
            <a:ext uri="{FF2B5EF4-FFF2-40B4-BE49-F238E27FC236}">
              <a16:creationId xmlns:a16="http://schemas.microsoft.com/office/drawing/2014/main" id="{5AEC5A69-9D9B-447D-994E-0916D79DCA02}"/>
            </a:ext>
          </a:extLst>
        </xdr:cNvPr>
        <xdr:cNvSpPr/>
      </xdr:nvSpPr>
      <xdr:spPr>
        <a:xfrm>
          <a:off x="12883697" y="1983968"/>
          <a:ext cx="2590070" cy="599435"/>
        </a:xfrm>
        <a:prstGeom prst="wedgeRoundRectCallout">
          <a:avLst>
            <a:gd name="adj1" fmla="val 60279"/>
            <a:gd name="adj2" fmla="val 47329"/>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nchorCtr="0">
          <a:spAutoFit/>
        </a:bodyPr>
        <a:lstStyle/>
        <a:p>
          <a:pPr algn="l">
            <a:lnSpc>
              <a:spcPts val="1400"/>
            </a:lnSpc>
          </a:pPr>
          <a:r>
            <a:rPr kumimoji="1" lang="ja-JP" altLang="en-US" sz="1600">
              <a:solidFill>
                <a:sysClr val="windowText" lastClr="000000"/>
              </a:solidFill>
              <a:latin typeface="Meiryo UI" panose="020B0604030504040204" pitchFamily="50" charset="-128"/>
              <a:ea typeface="Meiryo UI" panose="020B0604030504040204" pitchFamily="50" charset="-128"/>
            </a:rPr>
            <a:t>該当する書類が複数ある場合にはすべて記入する</a:t>
          </a:r>
        </a:p>
      </xdr:txBody>
    </xdr:sp>
    <xdr:clientData/>
  </xdr:oneCellAnchor>
  <xdr:oneCellAnchor>
    <xdr:from>
      <xdr:col>4</xdr:col>
      <xdr:colOff>492125</xdr:colOff>
      <xdr:row>9</xdr:row>
      <xdr:rowOff>310741</xdr:rowOff>
    </xdr:from>
    <xdr:ext cx="5368379" cy="1291113"/>
    <xdr:sp macro="" textlink="">
      <xdr:nvSpPr>
        <xdr:cNvPr id="9" name="吹き出し: 角を丸めた四角形 8">
          <a:extLst>
            <a:ext uri="{FF2B5EF4-FFF2-40B4-BE49-F238E27FC236}">
              <a16:creationId xmlns:a16="http://schemas.microsoft.com/office/drawing/2014/main" id="{51E12DEF-7857-4D71-ABD4-FDE842F86CBE}"/>
            </a:ext>
          </a:extLst>
        </xdr:cNvPr>
        <xdr:cNvSpPr/>
      </xdr:nvSpPr>
      <xdr:spPr>
        <a:xfrm>
          <a:off x="10080625" y="3342866"/>
          <a:ext cx="5368379" cy="1291113"/>
        </a:xfrm>
        <a:prstGeom prst="wedgeRoundRectCallout">
          <a:avLst>
            <a:gd name="adj1" fmla="val 58256"/>
            <a:gd name="adj2" fmla="val -10283"/>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chorCtr="0">
          <a:spAutoFit/>
        </a:bodyPr>
        <a:lstStyle/>
        <a:p>
          <a:pPr algn="l">
            <a:lnSpc>
              <a:spcPts val="2000"/>
            </a:lnSpc>
          </a:pPr>
          <a:r>
            <a:rPr kumimoji="1" lang="ja-JP" altLang="en-US" sz="1600">
              <a:solidFill>
                <a:sysClr val="windowText" lastClr="000000"/>
              </a:solidFill>
              <a:latin typeface="Meiryo UI" panose="020B0604030504040204" pitchFamily="50" charset="-128"/>
              <a:ea typeface="Meiryo UI" panose="020B0604030504040204" pitchFamily="50" charset="-128"/>
            </a:rPr>
            <a:t>該当する書類の</a:t>
          </a:r>
          <a:r>
            <a:rPr kumimoji="1" lang="en-US" altLang="ja-JP" sz="1600" u="sng">
              <a:solidFill>
                <a:srgbClr val="FF0000"/>
              </a:solidFill>
              <a:latin typeface="Meiryo UI" panose="020B0604030504040204" pitchFamily="50" charset="-128"/>
              <a:ea typeface="Meiryo UI" panose="020B0604030504040204" pitchFamily="50" charset="-128"/>
            </a:rPr>
            <a:t>【</a:t>
          </a:r>
          <a:r>
            <a:rPr kumimoji="1" lang="ja-JP" altLang="en-US" sz="1600" u="sng">
              <a:solidFill>
                <a:srgbClr val="FF0000"/>
              </a:solidFill>
              <a:latin typeface="Meiryo UI" panose="020B0604030504040204" pitchFamily="50" charset="-128"/>
              <a:ea typeface="Meiryo UI" panose="020B0604030504040204" pitchFamily="50" charset="-128"/>
            </a:rPr>
            <a:t>項目番号</a:t>
          </a:r>
          <a:r>
            <a:rPr kumimoji="1" lang="en-US" altLang="ja-JP" sz="1600" u="sng">
              <a:solidFill>
                <a:srgbClr val="FF0000"/>
              </a:solidFill>
              <a:latin typeface="Meiryo UI" panose="020B0604030504040204" pitchFamily="50" charset="-128"/>
              <a:ea typeface="Meiryo UI" panose="020B0604030504040204" pitchFamily="50" charset="-128"/>
            </a:rPr>
            <a:t>】</a:t>
          </a:r>
          <a:r>
            <a:rPr kumimoji="1" lang="ja-JP" altLang="en-US" sz="1600" u="sng">
              <a:solidFill>
                <a:srgbClr val="FF0000"/>
              </a:solidFill>
              <a:latin typeface="Meiryo UI" panose="020B0604030504040204" pitchFamily="50" charset="-128"/>
              <a:ea typeface="Meiryo UI" panose="020B0604030504040204" pitchFamily="50" charset="-128"/>
            </a:rPr>
            <a:t>ファイル名 </a:t>
          </a:r>
          <a:r>
            <a:rPr kumimoji="1" lang="ja-JP" altLang="en-US" sz="1600">
              <a:solidFill>
                <a:srgbClr val="FF0000"/>
              </a:solidFill>
              <a:latin typeface="Meiryo UI" panose="020B0604030504040204" pitchFamily="50" charset="-128"/>
              <a:ea typeface="Meiryo UI" panose="020B0604030504040204" pitchFamily="50" charset="-128"/>
            </a:rPr>
            <a:t>を記入</a:t>
          </a:r>
          <a:r>
            <a:rPr kumimoji="1" lang="ja-JP" altLang="en-US" sz="1600">
              <a:solidFill>
                <a:sysClr val="windowText" lastClr="000000"/>
              </a:solidFill>
              <a:latin typeface="Meiryo UI" panose="020B0604030504040204" pitchFamily="50" charset="-128"/>
              <a:ea typeface="Meiryo UI" panose="020B0604030504040204" pitchFamily="50" charset="-128"/>
            </a:rPr>
            <a:t>し、書類の</a:t>
          </a:r>
          <a:r>
            <a:rPr kumimoji="1" lang="ja-JP" altLang="en-US" sz="1600">
              <a:solidFill>
                <a:srgbClr val="FF0000"/>
              </a:solidFill>
              <a:latin typeface="Meiryo UI" panose="020B0604030504040204" pitchFamily="50" charset="-128"/>
              <a:ea typeface="Meiryo UI" panose="020B0604030504040204" pitchFamily="50" charset="-128"/>
            </a:rPr>
            <a:t>何章、何ページに記載されているか</a:t>
          </a:r>
          <a:r>
            <a:rPr kumimoji="1" lang="ja-JP" altLang="en-US" sz="1600">
              <a:solidFill>
                <a:sysClr val="windowText" lastClr="000000"/>
              </a:solidFill>
              <a:latin typeface="Meiryo UI" panose="020B0604030504040204" pitchFamily="50" charset="-128"/>
              <a:ea typeface="Meiryo UI" panose="020B0604030504040204" pitchFamily="50" charset="-128"/>
            </a:rPr>
            <a:t>を、ファイル名の下に記入する。</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1900"/>
            </a:lnSpc>
          </a:pPr>
          <a:r>
            <a:rPr kumimoji="1" lang="ja-JP" altLang="en-US" sz="1600">
              <a:solidFill>
                <a:sysClr val="windowText" lastClr="000000"/>
              </a:solidFill>
              <a:latin typeface="Meiryo UI" panose="020B0604030504040204" pitchFamily="50" charset="-128"/>
              <a:ea typeface="Meiryo UI" panose="020B0604030504040204" pitchFamily="50" charset="-128"/>
            </a:rPr>
            <a:t>更に、</a:t>
          </a:r>
          <a:r>
            <a:rPr kumimoji="1" lang="ja-JP" altLang="en-US" sz="1600">
              <a:solidFill>
                <a:srgbClr val="FF0000"/>
              </a:solidFill>
              <a:latin typeface="Meiryo UI" panose="020B0604030504040204" pitchFamily="50" charset="-128"/>
              <a:ea typeface="Meiryo UI" panose="020B0604030504040204" pitchFamily="50" charset="-128"/>
            </a:rPr>
            <a:t>提出書類の</a:t>
          </a:r>
          <a:r>
            <a:rPr kumimoji="1" lang="ja-JP" altLang="en-US" sz="1600" u="sng">
              <a:solidFill>
                <a:srgbClr val="FF0000"/>
              </a:solidFill>
              <a:latin typeface="Meiryo UI" panose="020B0604030504040204" pitchFamily="50" charset="-128"/>
              <a:ea typeface="Meiryo UI" panose="020B0604030504040204" pitchFamily="50" charset="-128"/>
            </a:rPr>
            <a:t>認定基準に該当する箇所に</a:t>
          </a:r>
          <a:r>
            <a:rPr kumimoji="1" lang="ja-JP" altLang="en-US" sz="1600">
              <a:solidFill>
                <a:srgbClr val="FF0000"/>
              </a:solidFill>
              <a:latin typeface="Meiryo UI" panose="020B0604030504040204" pitchFamily="50" charset="-128"/>
              <a:ea typeface="Meiryo UI" panose="020B0604030504040204" pitchFamily="50" charset="-128"/>
            </a:rPr>
            <a:t>、マーカー等で印をつける。</a:t>
          </a:r>
        </a:p>
      </xdr:txBody>
    </xdr:sp>
    <xdr:clientData/>
  </xdr:oneCellAnchor>
  <xdr:twoCellAnchor>
    <xdr:from>
      <xdr:col>3</xdr:col>
      <xdr:colOff>127000</xdr:colOff>
      <xdr:row>13</xdr:row>
      <xdr:rowOff>686389</xdr:rowOff>
    </xdr:from>
    <xdr:to>
      <xdr:col>4</xdr:col>
      <xdr:colOff>1375574</xdr:colOff>
      <xdr:row>13</xdr:row>
      <xdr:rowOff>1600038</xdr:rowOff>
    </xdr:to>
    <xdr:sp macro="" textlink="">
      <xdr:nvSpPr>
        <xdr:cNvPr id="12" name="吹き出し: 角を丸めた四角形 11">
          <a:extLst>
            <a:ext uri="{FF2B5EF4-FFF2-40B4-BE49-F238E27FC236}">
              <a16:creationId xmlns:a16="http://schemas.microsoft.com/office/drawing/2014/main" id="{022726E0-1781-4A9F-8F2B-C01399E162F5}"/>
            </a:ext>
          </a:extLst>
        </xdr:cNvPr>
        <xdr:cNvSpPr/>
      </xdr:nvSpPr>
      <xdr:spPr>
        <a:xfrm>
          <a:off x="6826250" y="9100139"/>
          <a:ext cx="4137824" cy="913649"/>
        </a:xfrm>
        <a:prstGeom prst="wedgeRoundRectCallout">
          <a:avLst>
            <a:gd name="adj1" fmla="val 29663"/>
            <a:gd name="adj2" fmla="val 81777"/>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8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実施記録</a:t>
          </a: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と記載がある場合には、該当項目の実施記録の提出が必要</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1800"/>
            </a:lnSpc>
          </a:pPr>
          <a:r>
            <a:rPr kumimoji="1" lang="en-US" altLang="ja-JP" sz="1600">
              <a:solidFill>
                <a:sysClr val="windowText" lastClr="000000"/>
              </a:solidFill>
              <a:latin typeface="Meiryo UI" panose="020B0604030504040204" pitchFamily="50" charset="-128"/>
              <a:ea typeface="Meiryo UI" panose="020B0604030504040204" pitchFamily="50" charset="-128"/>
            </a:rPr>
            <a:t>※P</a:t>
          </a:r>
          <a:r>
            <a:rPr kumimoji="1" lang="ja-JP" altLang="en-US" sz="1600">
              <a:solidFill>
                <a:sysClr val="windowText" lastClr="000000"/>
              </a:solidFill>
              <a:latin typeface="Meiryo UI" panose="020B0604030504040204" pitchFamily="50" charset="-128"/>
              <a:ea typeface="Meiryo UI" panose="020B0604030504040204" pitchFamily="50" charset="-128"/>
            </a:rPr>
            <a:t>認定の場合は</a:t>
          </a: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実施記録</a:t>
          </a: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の提出は不要</a:t>
          </a:r>
        </a:p>
      </xdr:txBody>
    </xdr:sp>
    <xdr:clientData/>
  </xdr:twoCellAnchor>
  <xdr:oneCellAnchor>
    <xdr:from>
      <xdr:col>4</xdr:col>
      <xdr:colOff>1984375</xdr:colOff>
      <xdr:row>0</xdr:row>
      <xdr:rowOff>95656</xdr:rowOff>
    </xdr:from>
    <xdr:ext cx="3468806" cy="698753"/>
    <xdr:sp macro="" textlink="">
      <xdr:nvSpPr>
        <xdr:cNvPr id="13" name="吹き出し: 角を丸めた四角形 12">
          <a:extLst>
            <a:ext uri="{FF2B5EF4-FFF2-40B4-BE49-F238E27FC236}">
              <a16:creationId xmlns:a16="http://schemas.microsoft.com/office/drawing/2014/main" id="{26E947A7-295B-485A-AAB6-5C693D7E1F60}"/>
            </a:ext>
          </a:extLst>
        </xdr:cNvPr>
        <xdr:cNvSpPr/>
      </xdr:nvSpPr>
      <xdr:spPr>
        <a:xfrm>
          <a:off x="11572875" y="95656"/>
          <a:ext cx="3468806" cy="698753"/>
        </a:xfrm>
        <a:prstGeom prst="wedgeRoundRectCallout">
          <a:avLst>
            <a:gd name="adj1" fmla="val 34249"/>
            <a:gd name="adj2" fmla="val 88094"/>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chorCtr="0">
          <a:spAutoFit/>
        </a:bodyPr>
        <a:lstStyle/>
        <a:p>
          <a:pPr algn="l">
            <a:lnSpc>
              <a:spcPts val="18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免除特例</a:t>
          </a: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を利用する場合でも、提出書類は必要になる場合がある</a:t>
          </a:r>
        </a:p>
      </xdr:txBody>
    </xdr:sp>
    <xdr:clientData/>
  </xdr:oneCellAnchor>
  <xdr:oneCellAnchor>
    <xdr:from>
      <xdr:col>3</xdr:col>
      <xdr:colOff>1254126</xdr:colOff>
      <xdr:row>12</xdr:row>
      <xdr:rowOff>46900</xdr:rowOff>
    </xdr:from>
    <xdr:ext cx="7191374" cy="3586068"/>
    <xdr:sp macro="" textlink="">
      <xdr:nvSpPr>
        <xdr:cNvPr id="14" name="吹き出し: 角を丸めた四角形 13">
          <a:extLst>
            <a:ext uri="{FF2B5EF4-FFF2-40B4-BE49-F238E27FC236}">
              <a16:creationId xmlns:a16="http://schemas.microsoft.com/office/drawing/2014/main" id="{9D61FF6F-C2D8-4704-95B5-AE8442958058}"/>
            </a:ext>
          </a:extLst>
        </xdr:cNvPr>
        <xdr:cNvSpPr/>
      </xdr:nvSpPr>
      <xdr:spPr>
        <a:xfrm>
          <a:off x="7953376" y="4841150"/>
          <a:ext cx="7191374" cy="3586068"/>
        </a:xfrm>
        <a:prstGeom prst="wedgeRoundRectCallout">
          <a:avLst>
            <a:gd name="adj1" fmla="val 59035"/>
            <a:gd name="adj2" fmla="val -46397"/>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chorCtr="0">
          <a:spAutoFit/>
        </a:bodyPr>
        <a:lstStyle/>
        <a:p>
          <a:pPr algn="l">
            <a:lnSpc>
              <a:spcPts val="2000"/>
            </a:lnSpc>
          </a:pPr>
          <a:r>
            <a:rPr kumimoji="1" lang="ja-JP" altLang="en-US" sz="1600">
              <a:solidFill>
                <a:sysClr val="windowText" lastClr="000000"/>
              </a:solidFill>
              <a:latin typeface="Meiryo UI" panose="020B0604030504040204" pitchFamily="50" charset="-128"/>
              <a:ea typeface="Meiryo UI" panose="020B0604030504040204" pitchFamily="50" charset="-128"/>
            </a:rPr>
            <a:t>提出する書類は</a:t>
          </a:r>
          <a:r>
            <a:rPr kumimoji="1" lang="ja-JP" altLang="en-US" sz="1600">
              <a:solidFill>
                <a:srgbClr val="FF0000"/>
              </a:solidFill>
              <a:latin typeface="Meiryo UI" panose="020B0604030504040204" pitchFamily="50" charset="-128"/>
              <a:ea typeface="Meiryo UI" panose="020B0604030504040204" pitchFamily="50" charset="-128"/>
            </a:rPr>
            <a:t>項目番号ごとにフォルダを分けて格納</a:t>
          </a:r>
          <a:r>
            <a:rPr kumimoji="1" lang="ja-JP" altLang="en-US" sz="1600">
              <a:solidFill>
                <a:sysClr val="windowText" lastClr="000000"/>
              </a:solidFill>
              <a:latin typeface="Meiryo UI" panose="020B0604030504040204" pitchFamily="50" charset="-128"/>
              <a:ea typeface="Meiryo UI" panose="020B0604030504040204" pitchFamily="50" charset="-128"/>
            </a:rPr>
            <a:t>する。</a:t>
          </a:r>
        </a:p>
        <a:p>
          <a:pPr algn="l">
            <a:lnSpc>
              <a:spcPts val="2000"/>
            </a:lnSpc>
          </a:pP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2000"/>
            </a:lnSpc>
          </a:pPr>
          <a:r>
            <a:rPr kumimoji="1" lang="ja-JP" altLang="en-US" sz="1600" u="sng">
              <a:solidFill>
                <a:sysClr val="windowText" lastClr="000000"/>
              </a:solidFill>
              <a:latin typeface="Meiryo UI" panose="020B0604030504040204" pitchFamily="50" charset="-128"/>
              <a:ea typeface="Meiryo UI" panose="020B0604030504040204" pitchFamily="50" charset="-128"/>
            </a:rPr>
            <a:t>複数の項目番号にて同じ書類を提出する場合</a:t>
          </a:r>
          <a:r>
            <a:rPr kumimoji="1" lang="ja-JP" altLang="en-US" sz="1600">
              <a:solidFill>
                <a:sysClr val="windowText" lastClr="000000"/>
              </a:solidFill>
              <a:latin typeface="Meiryo UI" panose="020B0604030504040204" pitchFamily="50" charset="-128"/>
              <a:ea typeface="Meiryo UI" panose="020B0604030504040204" pitchFamily="50" charset="-128"/>
            </a:rPr>
            <a:t>は、ファイル名の</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項目番号</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は一番若い番号を記載</a:t>
          </a:r>
          <a:r>
            <a:rPr kumimoji="1" lang="ja-JP" altLang="en-US" sz="1600">
              <a:solidFill>
                <a:sysClr val="windowText" lastClr="000000"/>
              </a:solidFill>
              <a:latin typeface="Meiryo UI" panose="020B0604030504040204" pitchFamily="50" charset="-128"/>
              <a:ea typeface="Meiryo UI" panose="020B0604030504040204" pitchFamily="50" charset="-128"/>
            </a:rPr>
            <a:t>して、</a:t>
          </a:r>
          <a:r>
            <a:rPr kumimoji="1" lang="ja-JP" altLang="en-US" sz="1600">
              <a:solidFill>
                <a:srgbClr val="FF0000"/>
              </a:solidFill>
              <a:latin typeface="Meiryo UI" panose="020B0604030504040204" pitchFamily="50" charset="-128"/>
              <a:ea typeface="Meiryo UI" panose="020B0604030504040204" pitchFamily="50" charset="-128"/>
            </a:rPr>
            <a:t>一番若い項目番号のフォルダに書類を格納</a:t>
          </a:r>
          <a:r>
            <a:rPr kumimoji="1" lang="ja-JP" altLang="en-US" sz="1600">
              <a:solidFill>
                <a:sysClr val="windowText" lastClr="000000"/>
              </a:solidFill>
              <a:latin typeface="Meiryo UI" panose="020B0604030504040204" pitchFamily="50" charset="-128"/>
              <a:ea typeface="Meiryo UI" panose="020B0604030504040204" pitchFamily="50" charset="-128"/>
            </a:rPr>
            <a:t>する。</a:t>
          </a:r>
        </a:p>
        <a:p>
          <a:pPr algn="l">
            <a:lnSpc>
              <a:spcPts val="20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右記例の場合、</a:t>
          </a:r>
          <a:r>
            <a:rPr kumimoji="1" lang="ja-JP" altLang="en-US" sz="1600" u="sng">
              <a:solidFill>
                <a:sysClr val="windowText" lastClr="000000"/>
              </a:solidFill>
              <a:latin typeface="Meiryo UI" panose="020B0604030504040204" pitchFamily="50" charset="-128"/>
              <a:ea typeface="Meiryo UI" panose="020B0604030504040204" pitchFamily="50" charset="-128"/>
            </a:rPr>
            <a:t>項目番号</a:t>
          </a:r>
          <a:r>
            <a:rPr kumimoji="1" lang="en-US" altLang="ja-JP" sz="1600" u="sng">
              <a:solidFill>
                <a:sysClr val="windowText" lastClr="000000"/>
              </a:solidFill>
              <a:latin typeface="Meiryo UI" panose="020B0604030504040204" pitchFamily="50" charset="-128"/>
              <a:ea typeface="Meiryo UI" panose="020B0604030504040204" pitchFamily="50" charset="-128"/>
            </a:rPr>
            <a:t>12</a:t>
          </a:r>
          <a:r>
            <a:rPr kumimoji="1" lang="ja-JP" altLang="en-US" sz="1600" u="sng">
              <a:solidFill>
                <a:sysClr val="windowText" lastClr="000000"/>
              </a:solidFill>
              <a:latin typeface="Meiryo UI" panose="020B0604030504040204" pitchFamily="50" charset="-128"/>
              <a:ea typeface="Meiryo UI" panose="020B0604030504040204" pitchFamily="50" charset="-128"/>
            </a:rPr>
            <a:t>～</a:t>
          </a:r>
          <a:r>
            <a:rPr kumimoji="1" lang="en-US" altLang="ja-JP" sz="1600" u="sng">
              <a:solidFill>
                <a:sysClr val="windowText" lastClr="000000"/>
              </a:solidFill>
              <a:latin typeface="Meiryo UI" panose="020B0604030504040204" pitchFamily="50" charset="-128"/>
              <a:ea typeface="Meiryo UI" panose="020B0604030504040204" pitchFamily="50" charset="-128"/>
            </a:rPr>
            <a:t>14</a:t>
          </a:r>
          <a:r>
            <a:rPr kumimoji="1" lang="ja-JP" altLang="en-US" sz="1600" u="sng">
              <a:solidFill>
                <a:sysClr val="windowText" lastClr="000000"/>
              </a:solidFill>
              <a:latin typeface="Meiryo UI" panose="020B0604030504040204" pitchFamily="50" charset="-128"/>
              <a:ea typeface="Meiryo UI" panose="020B0604030504040204" pitchFamily="50" charset="-128"/>
            </a:rPr>
            <a:t>に同じ”</a:t>
          </a:r>
          <a:r>
            <a:rPr kumimoji="1" lang="en-US" altLang="ja-JP" sz="1600" u="sng">
              <a:solidFill>
                <a:sysClr val="windowText" lastClr="000000"/>
              </a:solidFill>
              <a:latin typeface="Meiryo UI" panose="020B0604030504040204" pitchFamily="50" charset="-128"/>
              <a:ea typeface="Meiryo UI" panose="020B0604030504040204" pitchFamily="50" charset="-128"/>
            </a:rPr>
            <a:t>ISMS</a:t>
          </a:r>
          <a:r>
            <a:rPr kumimoji="1" lang="ja-JP" altLang="en-US" sz="1600" u="sng">
              <a:solidFill>
                <a:sysClr val="windowText" lastClr="000000"/>
              </a:solidFill>
              <a:latin typeface="Meiryo UI" panose="020B0604030504040204" pitchFamily="50" charset="-128"/>
              <a:ea typeface="Meiryo UI" panose="020B0604030504040204" pitchFamily="50" charset="-128"/>
            </a:rPr>
            <a:t>マニュアル”を提出する</a:t>
          </a:r>
          <a:r>
            <a:rPr kumimoji="1" lang="ja-JP" altLang="en-US" sz="1600">
              <a:solidFill>
                <a:sysClr val="windowText" lastClr="000000"/>
              </a:solidFill>
              <a:latin typeface="Meiryo UI" panose="020B0604030504040204" pitchFamily="50" charset="-128"/>
              <a:ea typeface="Meiryo UI" panose="020B0604030504040204" pitchFamily="50" charset="-128"/>
            </a:rPr>
            <a:t>が、</a:t>
          </a:r>
          <a:r>
            <a:rPr kumimoji="1" lang="ja-JP" altLang="en-US" sz="1600">
              <a:solidFill>
                <a:srgbClr val="FF0000"/>
              </a:solidFill>
              <a:latin typeface="Meiryo UI" panose="020B0604030504040204" pitchFamily="50" charset="-128"/>
              <a:ea typeface="Meiryo UI" panose="020B0604030504040204" pitchFamily="50" charset="-128"/>
            </a:rPr>
            <a:t>ファイル名の</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項目番号</a:t>
          </a:r>
          <a:r>
            <a:rPr kumimoji="1" lang="en-US" altLang="ja-JP" sz="1600">
              <a:solidFill>
                <a:srgbClr val="FF0000"/>
              </a:solidFill>
              <a:latin typeface="Meiryo UI" panose="020B0604030504040204" pitchFamily="50" charset="-128"/>
              <a:ea typeface="Meiryo UI" panose="020B0604030504040204" pitchFamily="50" charset="-128"/>
            </a:rPr>
            <a:t>】</a:t>
          </a:r>
          <a:r>
            <a:rPr kumimoji="1" lang="ja-JP" altLang="en-US" sz="1600">
              <a:solidFill>
                <a:srgbClr val="FF0000"/>
              </a:solidFill>
              <a:latin typeface="Meiryo UI" panose="020B0604030504040204" pitchFamily="50" charset="-128"/>
              <a:ea typeface="Meiryo UI" panose="020B0604030504040204" pitchFamily="50" charset="-128"/>
            </a:rPr>
            <a:t>は、番号の若い</a:t>
          </a:r>
          <a:r>
            <a:rPr kumimoji="1" lang="en-US" altLang="ja-JP" sz="1600">
              <a:solidFill>
                <a:srgbClr val="FF0000"/>
              </a:solidFill>
              <a:latin typeface="Meiryo UI" panose="020B0604030504040204" pitchFamily="50" charset="-128"/>
              <a:ea typeface="Meiryo UI" panose="020B0604030504040204" pitchFamily="50" charset="-128"/>
            </a:rPr>
            <a:t>【12】</a:t>
          </a:r>
          <a:r>
            <a:rPr kumimoji="1" lang="ja-JP" altLang="en-US" sz="1600">
              <a:solidFill>
                <a:srgbClr val="FF0000"/>
              </a:solidFill>
              <a:latin typeface="Meiryo UI" panose="020B0604030504040204" pitchFamily="50" charset="-128"/>
              <a:ea typeface="Meiryo UI" panose="020B0604030504040204" pitchFamily="50" charset="-128"/>
            </a:rPr>
            <a:t>のみを記載</a:t>
          </a:r>
          <a:r>
            <a:rPr kumimoji="1" lang="ja-JP" altLang="en-US" sz="1600">
              <a:solidFill>
                <a:sysClr val="windowText" lastClr="000000"/>
              </a:solidFill>
              <a:latin typeface="Meiryo UI" panose="020B0604030504040204" pitchFamily="50" charset="-128"/>
              <a:ea typeface="Meiryo UI" panose="020B0604030504040204" pitchFamily="50" charset="-128"/>
            </a:rPr>
            <a:t>し、</a:t>
          </a:r>
          <a:r>
            <a:rPr kumimoji="1" lang="en-US" altLang="ja-JP" sz="1600">
              <a:solidFill>
                <a:srgbClr val="FF0000"/>
              </a:solidFill>
              <a:latin typeface="Meiryo UI" panose="020B0604030504040204" pitchFamily="50" charset="-128"/>
              <a:ea typeface="Meiryo UI" panose="020B0604030504040204" pitchFamily="50" charset="-128"/>
            </a:rPr>
            <a:t>12</a:t>
          </a:r>
          <a:r>
            <a:rPr kumimoji="1" lang="ja-JP" altLang="en-US" sz="1600">
              <a:solidFill>
                <a:srgbClr val="FF0000"/>
              </a:solidFill>
              <a:latin typeface="Meiryo UI" panose="020B0604030504040204" pitchFamily="50" charset="-128"/>
              <a:ea typeface="Meiryo UI" panose="020B0604030504040204" pitchFamily="50" charset="-128"/>
            </a:rPr>
            <a:t>番のフォルダに書類を格納</a:t>
          </a:r>
          <a:r>
            <a:rPr kumimoji="1" lang="ja-JP" altLang="en-US" sz="1600">
              <a:solidFill>
                <a:sysClr val="windowText" lastClr="000000"/>
              </a:solidFill>
              <a:latin typeface="Meiryo UI" panose="020B0604030504040204" pitchFamily="50" charset="-128"/>
              <a:ea typeface="Meiryo UI" panose="020B0604030504040204" pitchFamily="50" charset="-128"/>
            </a:rPr>
            <a:t>する。</a:t>
          </a:r>
        </a:p>
        <a:p>
          <a:pPr algn="l">
            <a:lnSpc>
              <a:spcPts val="2000"/>
            </a:lnSpc>
          </a:pP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2000"/>
            </a:lnSpc>
          </a:pPr>
          <a:r>
            <a:rPr kumimoji="1" lang="ja-JP" altLang="en-US" sz="1600">
              <a:solidFill>
                <a:sysClr val="windowText" lastClr="000000"/>
              </a:solidFill>
              <a:latin typeface="Meiryo UI" panose="020B0604030504040204" pitchFamily="50" charset="-128"/>
              <a:ea typeface="Meiryo UI" panose="020B0604030504040204" pitchFamily="50" charset="-128"/>
            </a:rPr>
            <a:t>また、</a:t>
          </a:r>
          <a:r>
            <a:rPr kumimoji="1" lang="ja-JP" altLang="en-US" sz="1600" u="sng">
              <a:solidFill>
                <a:sysClr val="windowText" lastClr="000000"/>
              </a:solidFill>
              <a:latin typeface="Meiryo UI" panose="020B0604030504040204" pitchFamily="50" charset="-128"/>
              <a:ea typeface="Meiryo UI" panose="020B0604030504040204" pitchFamily="50" charset="-128"/>
            </a:rPr>
            <a:t>同じ書類を提出する他項目番号のフォルダ</a:t>
          </a:r>
          <a:r>
            <a:rPr kumimoji="1" lang="ja-JP" altLang="en-US" sz="1600">
              <a:solidFill>
                <a:sysClr val="windowText" lastClr="000000"/>
              </a:solidFill>
              <a:latin typeface="Meiryo UI" panose="020B0604030504040204" pitchFamily="50" charset="-128"/>
              <a:ea typeface="Meiryo UI" panose="020B0604030504040204" pitchFamily="50" charset="-128"/>
            </a:rPr>
            <a:t>の中には、</a:t>
          </a:r>
          <a:r>
            <a:rPr kumimoji="1" lang="ja-JP" altLang="en-US" sz="1600">
              <a:solidFill>
                <a:srgbClr val="FF0000"/>
              </a:solidFill>
              <a:latin typeface="Meiryo UI" panose="020B0604030504040204" pitchFamily="50" charset="-128"/>
              <a:ea typeface="Meiryo UI" panose="020B0604030504040204" pitchFamily="50" charset="-128"/>
            </a:rPr>
            <a:t>ファイル名「</a:t>
          </a:r>
          <a:r>
            <a:rPr kumimoji="1" lang="en-US" altLang="ja-JP" sz="1600">
              <a:solidFill>
                <a:srgbClr val="FF0000"/>
              </a:solidFill>
              <a:latin typeface="Meiryo UI" panose="020B0604030504040204" pitchFamily="50" charset="-128"/>
              <a:ea typeface="Meiryo UI" panose="020B0604030504040204" pitchFamily="50" charset="-128"/>
            </a:rPr>
            <a:t>【XX】</a:t>
          </a:r>
          <a:r>
            <a:rPr kumimoji="1" lang="ja-JP" altLang="en-US" sz="1600">
              <a:solidFill>
                <a:srgbClr val="FF0000"/>
              </a:solidFill>
              <a:latin typeface="Meiryo UI" panose="020B0604030504040204" pitchFamily="50" charset="-128"/>
              <a:ea typeface="Meiryo UI" panose="020B0604030504040204" pitchFamily="50" charset="-128"/>
            </a:rPr>
            <a:t>ファイル名</a:t>
          </a:r>
          <a:r>
            <a:rPr kumimoji="1" lang="ja-JP" altLang="en-US" sz="1600" u="sng">
              <a:solidFill>
                <a:srgbClr val="FF0000"/>
              </a:solidFill>
              <a:latin typeface="Meiryo UI" panose="020B0604030504040204" pitchFamily="50" charset="-128"/>
              <a:ea typeface="Meiryo UI" panose="020B0604030504040204" pitchFamily="50" charset="-128"/>
            </a:rPr>
            <a:t>を参照</a:t>
          </a:r>
          <a:r>
            <a:rPr kumimoji="1" lang="ja-JP" altLang="en-US" sz="1600">
              <a:solidFill>
                <a:srgbClr val="FF0000"/>
              </a:solidFill>
              <a:latin typeface="Meiryo UI" panose="020B0604030504040204" pitchFamily="50" charset="-128"/>
              <a:ea typeface="Meiryo UI" panose="020B0604030504040204" pitchFamily="50" charset="-128"/>
            </a:rPr>
            <a:t>」と記載したテキストファイル</a:t>
          </a:r>
          <a:r>
            <a:rPr kumimoji="1" lang="ja-JP" altLang="en-US" sz="1600">
              <a:solidFill>
                <a:sysClr val="windowText" lastClr="000000"/>
              </a:solidFill>
              <a:latin typeface="Meiryo UI" panose="020B0604030504040204" pitchFamily="50" charset="-128"/>
              <a:ea typeface="Meiryo UI" panose="020B0604030504040204" pitchFamily="50" charset="-128"/>
            </a:rPr>
            <a:t>を格納する。</a:t>
          </a:r>
        </a:p>
        <a:p>
          <a:pPr algn="l">
            <a:lnSpc>
              <a:spcPts val="20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右記例の場合、</a:t>
          </a:r>
          <a:r>
            <a:rPr kumimoji="1" lang="ja-JP" altLang="en-US" sz="1600">
              <a:solidFill>
                <a:srgbClr val="FF0000"/>
              </a:solidFill>
              <a:latin typeface="Meiryo UI" panose="020B0604030504040204" pitchFamily="50" charset="-128"/>
              <a:ea typeface="Meiryo UI" panose="020B0604030504040204" pitchFamily="50" charset="-128"/>
            </a:rPr>
            <a:t>項目番号</a:t>
          </a:r>
          <a:r>
            <a:rPr kumimoji="1" lang="en-US" altLang="ja-JP" sz="1600">
              <a:solidFill>
                <a:srgbClr val="FF0000"/>
              </a:solidFill>
              <a:latin typeface="Meiryo UI" panose="020B0604030504040204" pitchFamily="50" charset="-128"/>
              <a:ea typeface="Meiryo UI" panose="020B0604030504040204" pitchFamily="50" charset="-128"/>
            </a:rPr>
            <a:t>13</a:t>
          </a:r>
          <a:r>
            <a:rPr kumimoji="1" lang="ja-JP" altLang="en-US" sz="1600">
              <a:solidFill>
                <a:srgbClr val="FF0000"/>
              </a:solidFill>
              <a:latin typeface="Meiryo UI" panose="020B0604030504040204" pitchFamily="50" charset="-128"/>
              <a:ea typeface="Meiryo UI" panose="020B0604030504040204" pitchFamily="50" charset="-128"/>
            </a:rPr>
            <a:t>と</a:t>
          </a:r>
          <a:r>
            <a:rPr kumimoji="1" lang="en-US" altLang="ja-JP" sz="1600">
              <a:solidFill>
                <a:srgbClr val="FF0000"/>
              </a:solidFill>
              <a:latin typeface="Meiryo UI" panose="020B0604030504040204" pitchFamily="50" charset="-128"/>
              <a:ea typeface="Meiryo UI" panose="020B0604030504040204" pitchFamily="50" charset="-128"/>
            </a:rPr>
            <a:t>14</a:t>
          </a:r>
          <a:r>
            <a:rPr kumimoji="1" lang="ja-JP" altLang="en-US" sz="1600">
              <a:solidFill>
                <a:srgbClr val="FF0000"/>
              </a:solidFill>
              <a:latin typeface="Meiryo UI" panose="020B0604030504040204" pitchFamily="50" charset="-128"/>
              <a:ea typeface="Meiryo UI" panose="020B0604030504040204" pitchFamily="50" charset="-128"/>
            </a:rPr>
            <a:t>には「</a:t>
          </a:r>
          <a:r>
            <a:rPr kumimoji="1" lang="en-US" altLang="ja-JP" sz="1600">
              <a:solidFill>
                <a:srgbClr val="FF0000"/>
              </a:solidFill>
              <a:latin typeface="Meiryo UI" panose="020B0604030504040204" pitchFamily="50" charset="-128"/>
              <a:ea typeface="Meiryo UI" panose="020B0604030504040204" pitchFamily="50" charset="-128"/>
            </a:rPr>
            <a:t>【12】ISMS</a:t>
          </a:r>
          <a:r>
            <a:rPr kumimoji="1" lang="ja-JP" altLang="en-US" sz="1600">
              <a:solidFill>
                <a:srgbClr val="FF0000"/>
              </a:solidFill>
              <a:latin typeface="Meiryo UI" panose="020B0604030504040204" pitchFamily="50" charset="-128"/>
              <a:ea typeface="Meiryo UI" panose="020B0604030504040204" pitchFamily="50" charset="-128"/>
            </a:rPr>
            <a:t>マニュアルを参照</a:t>
          </a:r>
          <a:r>
            <a:rPr kumimoji="1" lang="en-US" altLang="ja-JP" sz="1600">
              <a:solidFill>
                <a:srgbClr val="FF0000"/>
              </a:solidFill>
              <a:latin typeface="Meiryo UI" panose="020B0604030504040204" pitchFamily="50" charset="-128"/>
              <a:ea typeface="Meiryo UI" panose="020B0604030504040204" pitchFamily="50" charset="-128"/>
            </a:rPr>
            <a:t>.txt</a:t>
          </a:r>
          <a:r>
            <a:rPr kumimoji="1" lang="ja-JP" altLang="en-US" sz="1600">
              <a:solidFill>
                <a:srgbClr val="FF0000"/>
              </a:solidFill>
              <a:latin typeface="Meiryo UI" panose="020B0604030504040204" pitchFamily="50" charset="-128"/>
              <a:ea typeface="Meiryo UI" panose="020B0604030504040204" pitchFamily="50" charset="-128"/>
            </a:rPr>
            <a:t>」というテキストファイル</a:t>
          </a:r>
          <a:r>
            <a:rPr kumimoji="1" lang="ja-JP" altLang="en-US" sz="1600">
              <a:solidFill>
                <a:sysClr val="windowText" lastClr="000000"/>
              </a:solidFill>
              <a:latin typeface="Meiryo UI" panose="020B0604030504040204" pitchFamily="50" charset="-128"/>
              <a:ea typeface="Meiryo UI" panose="020B0604030504040204" pitchFamily="50" charset="-128"/>
            </a:rPr>
            <a:t>を格納する。</a:t>
          </a:r>
          <a:endParaRPr kumimoji="1" lang="ja-JP" altLang="en-US" sz="16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2508250</xdr:colOff>
      <xdr:row>7</xdr:row>
      <xdr:rowOff>295275</xdr:rowOff>
    </xdr:from>
    <xdr:ext cx="5080000" cy="1599709"/>
    <xdr:sp macro="" textlink="">
      <xdr:nvSpPr>
        <xdr:cNvPr id="15" name="吹き出し: 角を丸めた四角形 14">
          <a:extLst>
            <a:ext uri="{FF2B5EF4-FFF2-40B4-BE49-F238E27FC236}">
              <a16:creationId xmlns:a16="http://schemas.microsoft.com/office/drawing/2014/main" id="{6EEB9ADF-6781-476A-9855-93457A4BB272}"/>
            </a:ext>
          </a:extLst>
        </xdr:cNvPr>
        <xdr:cNvSpPr/>
      </xdr:nvSpPr>
      <xdr:spPr>
        <a:xfrm>
          <a:off x="18272125" y="1803400"/>
          <a:ext cx="5080000" cy="1599709"/>
        </a:xfrm>
        <a:prstGeom prst="wedgeRoundRectCallout">
          <a:avLst>
            <a:gd name="adj1" fmla="val -30000"/>
            <a:gd name="adj2" fmla="val -63698"/>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chorCtr="0">
          <a:spAutoFit/>
        </a:bodyPr>
        <a:lstStyle/>
        <a:p>
          <a:pPr algn="l">
            <a:lnSpc>
              <a:spcPts val="2000"/>
            </a:lnSpc>
          </a:pPr>
          <a:r>
            <a:rPr kumimoji="1" lang="ja-JP" altLang="en-US" sz="1600">
              <a:solidFill>
                <a:sysClr val="windowText" lastClr="000000"/>
              </a:solidFill>
              <a:latin typeface="Meiryo UI" panose="020B0604030504040204" pitchFamily="50" charset="-128"/>
              <a:ea typeface="Meiryo UI" panose="020B0604030504040204" pitchFamily="50" charset="-128"/>
            </a:rPr>
            <a:t>書類を提出する前に、</a:t>
          </a:r>
          <a:r>
            <a:rPr kumimoji="1" lang="ja-JP" altLang="en-US" sz="1600">
              <a:solidFill>
                <a:srgbClr val="FF0000"/>
              </a:solidFill>
              <a:latin typeface="Meiryo UI" panose="020B0604030504040204" pitchFamily="50" charset="-128"/>
              <a:ea typeface="Meiryo UI" panose="020B0604030504040204" pitchFamily="50" charset="-128"/>
            </a:rPr>
            <a:t>認定基準に合致する書類かどうか及び書類に則って業務運営しているか？自己点検</a:t>
          </a:r>
          <a:r>
            <a:rPr kumimoji="1" lang="ja-JP" altLang="en-US" sz="1600">
              <a:solidFill>
                <a:sysClr val="windowText" lastClr="000000"/>
              </a:solidFill>
              <a:latin typeface="Meiryo UI" panose="020B0604030504040204" pitchFamily="50" charset="-128"/>
              <a:ea typeface="Meiryo UI" panose="020B0604030504040204" pitchFamily="50" charset="-128"/>
            </a:rPr>
            <a:t>する。</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20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u="sng">
              <a:solidFill>
                <a:sysClr val="windowText" lastClr="000000"/>
              </a:solidFill>
              <a:latin typeface="Meiryo UI" panose="020B0604030504040204" pitchFamily="50" charset="-128"/>
              <a:ea typeface="Meiryo UI" panose="020B0604030504040204" pitchFamily="50" charset="-128"/>
            </a:rPr>
            <a:t>提出書類の規定・手順</a:t>
          </a:r>
          <a:r>
            <a:rPr kumimoji="1" lang="ja-JP" altLang="en-US" sz="1600">
              <a:solidFill>
                <a:sysClr val="windowText" lastClr="000000"/>
              </a:solidFill>
              <a:latin typeface="Meiryo UI" panose="020B0604030504040204" pitchFamily="50" charset="-128"/>
              <a:ea typeface="Meiryo UI" panose="020B0604030504040204" pitchFamily="50" charset="-128"/>
            </a:rPr>
            <a:t>が、</a:t>
          </a:r>
          <a:r>
            <a:rPr kumimoji="1" lang="ja-JP" altLang="en-US" sz="1600" u="sng">
              <a:solidFill>
                <a:sysClr val="windowText" lastClr="000000"/>
              </a:solidFill>
              <a:latin typeface="Meiryo UI" panose="020B0604030504040204" pitchFamily="50" charset="-128"/>
              <a:ea typeface="Meiryo UI" panose="020B0604030504040204" pitchFamily="50" charset="-128"/>
            </a:rPr>
            <a:t>取得している</a:t>
          </a:r>
          <a:r>
            <a:rPr kumimoji="1" lang="en-US" altLang="ja-JP" sz="1600" u="sng">
              <a:solidFill>
                <a:sysClr val="windowText" lastClr="000000"/>
              </a:solidFill>
              <a:latin typeface="Meiryo UI" panose="020B0604030504040204" pitchFamily="50" charset="-128"/>
              <a:ea typeface="Meiryo UI" panose="020B0604030504040204" pitchFamily="50" charset="-128"/>
            </a:rPr>
            <a:t>P</a:t>
          </a:r>
          <a:r>
            <a:rPr kumimoji="1" lang="ja-JP" altLang="en-US" sz="1600" u="sng">
              <a:solidFill>
                <a:sysClr val="windowText" lastClr="000000"/>
              </a:solidFill>
              <a:latin typeface="Meiryo UI" panose="020B0604030504040204" pitchFamily="50" charset="-128"/>
              <a:ea typeface="Meiryo UI" panose="020B0604030504040204" pitchFamily="50" charset="-128"/>
            </a:rPr>
            <a:t>マーク等 第三者認証のバージョンの規定・手順</a:t>
          </a:r>
          <a:r>
            <a:rPr kumimoji="1" lang="ja-JP" altLang="en-US" sz="1600">
              <a:solidFill>
                <a:sysClr val="windowText" lastClr="000000"/>
              </a:solidFill>
              <a:latin typeface="Meiryo UI" panose="020B0604030504040204" pitchFamily="50" charset="-128"/>
              <a:ea typeface="Meiryo UI" panose="020B0604030504040204" pitchFamily="50" charset="-128"/>
            </a:rPr>
            <a:t>と一致していること</a:t>
          </a:r>
          <a:endParaRPr kumimoji="1" lang="en-US" altLang="ja-JP" sz="1600">
            <a:solidFill>
              <a:sysClr val="windowText" lastClr="000000"/>
            </a:solidFill>
            <a:latin typeface="Meiryo UI" panose="020B0604030504040204" pitchFamily="50" charset="-128"/>
            <a:ea typeface="Meiryo UI" panose="020B0604030504040204" pitchFamily="50" charset="-128"/>
          </a:endParaRPr>
        </a:p>
        <a:p>
          <a:pPr algn="l">
            <a:lnSpc>
              <a:spcPts val="2000"/>
            </a:lnSpc>
          </a:pPr>
          <a:r>
            <a:rPr kumimoji="1" lang="en-US" altLang="ja-JP" sz="1600">
              <a:solidFill>
                <a:sysClr val="windowText" lastClr="000000"/>
              </a:solidFill>
              <a:latin typeface="Meiryo UI" panose="020B0604030504040204" pitchFamily="50" charset="-128"/>
              <a:ea typeface="Meiryo UI" panose="020B0604030504040204" pitchFamily="50" charset="-128"/>
            </a:rPr>
            <a:t>※</a:t>
          </a:r>
          <a:r>
            <a:rPr kumimoji="1" lang="ja-JP" altLang="en-US" sz="1600">
              <a:solidFill>
                <a:sysClr val="windowText" lastClr="000000"/>
              </a:solidFill>
              <a:latin typeface="Meiryo UI" panose="020B0604030504040204" pitchFamily="50" charset="-128"/>
              <a:ea typeface="Meiryo UI" panose="020B0604030504040204" pitchFamily="50" charset="-128"/>
            </a:rPr>
            <a:t>提出書類の</a:t>
          </a:r>
          <a:r>
            <a:rPr kumimoji="1" lang="ja-JP" altLang="en-US" sz="1600" u="sng">
              <a:solidFill>
                <a:sysClr val="windowText" lastClr="000000"/>
              </a:solidFill>
              <a:latin typeface="Meiryo UI" panose="020B0604030504040204" pitchFamily="50" charset="-128"/>
              <a:ea typeface="Meiryo UI" panose="020B0604030504040204" pitchFamily="50" charset="-128"/>
            </a:rPr>
            <a:t>規定・手順に則って、業務運営しているか？</a:t>
          </a:r>
          <a:endParaRPr kumimoji="1" lang="ja-JP" altLang="en-US" sz="160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editAs="oneCell">
    <xdr:from>
      <xdr:col>5</xdr:col>
      <xdr:colOff>611507</xdr:colOff>
      <xdr:row>12</xdr:row>
      <xdr:rowOff>902607</xdr:rowOff>
    </xdr:from>
    <xdr:to>
      <xdr:col>10</xdr:col>
      <xdr:colOff>1196340</xdr:colOff>
      <xdr:row>12</xdr:row>
      <xdr:rowOff>2421255</xdr:rowOff>
    </xdr:to>
    <xdr:pic>
      <xdr:nvPicPr>
        <xdr:cNvPr id="10" name="図 7">
          <a:extLst>
            <a:ext uri="{FF2B5EF4-FFF2-40B4-BE49-F238E27FC236}">
              <a16:creationId xmlns:a16="http://schemas.microsoft.com/office/drawing/2014/main" id="{6BE4F72E-68FC-4AFC-8E40-EAB1B1EDC966}"/>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361" b="52670"/>
        <a:stretch/>
      </xdr:blipFill>
      <xdr:spPr bwMode="auto">
        <a:xfrm>
          <a:off x="15026007" y="5696857"/>
          <a:ext cx="6484618" cy="1526268"/>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1041560</xdr:colOff>
      <xdr:row>12</xdr:row>
      <xdr:rowOff>2385060</xdr:rowOff>
    </xdr:from>
    <xdr:to>
      <xdr:col>13</xdr:col>
      <xdr:colOff>244475</xdr:colOff>
      <xdr:row>12</xdr:row>
      <xdr:rowOff>3558540</xdr:rowOff>
    </xdr:to>
    <xdr:pic>
      <xdr:nvPicPr>
        <xdr:cNvPr id="11" name="図 13">
          <a:extLst>
            <a:ext uri="{FF2B5EF4-FFF2-40B4-BE49-F238E27FC236}">
              <a16:creationId xmlns:a16="http://schemas.microsoft.com/office/drawing/2014/main" id="{558F20EA-EB89-4BD1-8DB4-379C82C395FF}"/>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331" b="44074"/>
        <a:stretch/>
      </xdr:blipFill>
      <xdr:spPr bwMode="auto">
        <a:xfrm>
          <a:off x="16805435" y="7179310"/>
          <a:ext cx="6429850" cy="1177290"/>
        </a:xfrm>
        <a:prstGeom prst="rect">
          <a:avLst/>
        </a:prstGeom>
        <a:noFill/>
        <a:ln w="2857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2587625</xdr:colOff>
      <xdr:row>11</xdr:row>
      <xdr:rowOff>119381</xdr:rowOff>
    </xdr:from>
    <xdr:ext cx="4984750" cy="765810"/>
    <xdr:sp macro="" textlink="">
      <xdr:nvSpPr>
        <xdr:cNvPr id="17" name="吹き出し: 角を丸めた四角形 16">
          <a:extLst>
            <a:ext uri="{FF2B5EF4-FFF2-40B4-BE49-F238E27FC236}">
              <a16:creationId xmlns:a16="http://schemas.microsoft.com/office/drawing/2014/main" id="{050E5336-E9E7-4EC8-8729-552BC2FFBD34}"/>
            </a:ext>
          </a:extLst>
        </xdr:cNvPr>
        <xdr:cNvSpPr/>
      </xdr:nvSpPr>
      <xdr:spPr>
        <a:xfrm>
          <a:off x="18351500" y="4294506"/>
          <a:ext cx="4984750" cy="765810"/>
        </a:xfrm>
        <a:prstGeom prst="wedgeRoundRectCallout">
          <a:avLst>
            <a:gd name="adj1" fmla="val -28538"/>
            <a:gd name="adj2" fmla="val -73512"/>
            <a:gd name="adj3" fmla="val 16667"/>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t" anchorCtr="0">
          <a:noAutofit/>
        </a:bodyPr>
        <a:lstStyle/>
        <a:p>
          <a:pPr algn="l">
            <a:lnSpc>
              <a:spcPts val="2000"/>
            </a:lnSpc>
          </a:pPr>
          <a:r>
            <a:rPr kumimoji="1" lang="ja-JP" altLang="en-US" sz="1600" u="sng">
              <a:solidFill>
                <a:sysClr val="windowText" lastClr="000000"/>
              </a:solidFill>
              <a:latin typeface="Meiryo UI" panose="020B0604030504040204" pitchFamily="50" charset="-128"/>
              <a:ea typeface="Meiryo UI" panose="020B0604030504040204" pitchFamily="50" charset="-128"/>
            </a:rPr>
            <a:t>書類審査免除特例を受ける場合</a:t>
          </a:r>
          <a:r>
            <a:rPr kumimoji="1" lang="ja-JP" altLang="en-US" sz="1600">
              <a:solidFill>
                <a:sysClr val="windowText" lastClr="000000"/>
              </a:solidFill>
              <a:latin typeface="Meiryo UI" panose="020B0604030504040204" pitchFamily="50" charset="-128"/>
              <a:ea typeface="Meiryo UI" panose="020B0604030504040204" pitchFamily="50" charset="-128"/>
            </a:rPr>
            <a:t>は、</a:t>
          </a:r>
          <a:r>
            <a:rPr kumimoji="1" lang="ja-JP" altLang="en-US" sz="1600">
              <a:solidFill>
                <a:srgbClr val="FF0000"/>
              </a:solidFill>
              <a:latin typeface="Meiryo UI" panose="020B0604030504040204" pitchFamily="50" charset="-128"/>
              <a:ea typeface="Meiryo UI" panose="020B0604030504040204" pitchFamily="50" charset="-128"/>
            </a:rPr>
            <a:t>水色セルの書類については、</a:t>
          </a:r>
          <a:r>
            <a:rPr kumimoji="1" lang="en-US" altLang="ja-JP" sz="1600">
              <a:solidFill>
                <a:srgbClr val="FF0000"/>
              </a:solidFill>
              <a:latin typeface="Meiryo UI" panose="020B0604030504040204" pitchFamily="50" charset="-128"/>
              <a:ea typeface="Meiryo UI" panose="020B0604030504040204" pitchFamily="50" charset="-128"/>
            </a:rPr>
            <a:t>P</a:t>
          </a:r>
          <a:r>
            <a:rPr kumimoji="1" lang="ja-JP" altLang="en-US" sz="1600">
              <a:solidFill>
                <a:srgbClr val="FF0000"/>
              </a:solidFill>
              <a:latin typeface="Meiryo UI" panose="020B0604030504040204" pitchFamily="50" charset="-128"/>
              <a:ea typeface="Meiryo UI" panose="020B0604030504040204" pitchFamily="50" charset="-128"/>
            </a:rPr>
            <a:t>マーク等の第三者認証受審部門が点検</a:t>
          </a:r>
          <a:r>
            <a:rPr kumimoji="1" lang="ja-JP" altLang="en-US" sz="1600">
              <a:solidFill>
                <a:sysClr val="windowText" lastClr="000000"/>
              </a:solidFill>
              <a:latin typeface="Meiryo UI" panose="020B0604030504040204" pitchFamily="50" charset="-128"/>
              <a:ea typeface="Meiryo UI" panose="020B0604030504040204" pitchFamily="50" charset="-128"/>
            </a:rPr>
            <a:t>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kumimoji="1" sz="14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
  <sheetViews>
    <sheetView workbookViewId="0">
      <selection activeCell="C7" sqref="C7"/>
    </sheetView>
  </sheetViews>
  <sheetFormatPr defaultColWidth="9" defaultRowHeight="15" x14ac:dyDescent="0.2"/>
  <cols>
    <col min="1" max="1" width="9" style="18"/>
    <col min="2" max="2" width="37.21875" style="18" bestFit="1" customWidth="1"/>
    <col min="3" max="16384" width="9" style="18"/>
  </cols>
  <sheetData>
    <row r="1" spans="1:4" x14ac:dyDescent="0.2">
      <c r="A1" s="18" t="s">
        <v>151</v>
      </c>
    </row>
    <row r="3" spans="1:4" x14ac:dyDescent="0.2">
      <c r="A3" s="19" t="s">
        <v>152</v>
      </c>
      <c r="B3" s="19" t="s">
        <v>153</v>
      </c>
      <c r="C3" s="19" t="s">
        <v>154</v>
      </c>
    </row>
    <row r="4" spans="1:4" x14ac:dyDescent="0.2">
      <c r="A4" s="19" t="s">
        <v>261</v>
      </c>
      <c r="B4" s="20" t="s">
        <v>155</v>
      </c>
      <c r="C4" s="19">
        <f>COUNTIF('情報銀行審査項目（3.01）'!J$8:J$172,「不備及び確認事項の見方及び件数」!A4)</f>
        <v>0</v>
      </c>
      <c r="D4" s="21" t="e">
        <f>ROUND(SUM(C4/(C$8-C$7)),3)</f>
        <v>#DIV/0!</v>
      </c>
    </row>
    <row r="5" spans="1:4" x14ac:dyDescent="0.2">
      <c r="A5" s="19" t="s">
        <v>156</v>
      </c>
      <c r="B5" s="20" t="s">
        <v>157</v>
      </c>
      <c r="C5" s="19">
        <f>COUNTIF('情報銀行審査項目（3.01）'!J8:J172,「不備及び確認事項の見方及び件数」!A5)</f>
        <v>0</v>
      </c>
      <c r="D5" s="21" t="e">
        <f>ROUND(SUM(C5/(C$8-C$7)),3)</f>
        <v>#DIV/0!</v>
      </c>
    </row>
    <row r="6" spans="1:4" x14ac:dyDescent="0.2">
      <c r="A6" s="19" t="s">
        <v>158</v>
      </c>
      <c r="B6" s="20" t="s">
        <v>159</v>
      </c>
      <c r="C6" s="19">
        <f>COUNTIF('情報銀行審査項目（3.01）'!J8:J172,「不備及び確認事項の見方及び件数」!A6)</f>
        <v>0</v>
      </c>
      <c r="D6" s="21" t="e">
        <f>ROUND(SUM(C6/(C$8-C$7)),3)</f>
        <v>#DIV/0!</v>
      </c>
    </row>
    <row r="7" spans="1:4" x14ac:dyDescent="0.2">
      <c r="A7" s="22" t="s">
        <v>160</v>
      </c>
      <c r="B7" s="20" t="s">
        <v>161</v>
      </c>
      <c r="C7" s="19">
        <f>COUNTIF('情報銀行審査項目（3.01）'!J8:J172,「不備及び確認事項の見方及び件数」!A7)</f>
        <v>0</v>
      </c>
    </row>
    <row r="8" spans="1:4" x14ac:dyDescent="0.2">
      <c r="C8" s="18">
        <f>SUM(C4:C7)</f>
        <v>0</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90"/>
  <sheetViews>
    <sheetView tabSelected="1" zoomScale="80" zoomScaleNormal="80" zoomScaleSheetLayoutView="40" zoomScalePageLayoutView="80" workbookViewId="0">
      <pane xSplit="3" ySplit="6" topLeftCell="E7" activePane="bottomRight" state="frozen"/>
      <selection pane="topRight" activeCell="D1" sqref="D1"/>
      <selection pane="bottomLeft" activeCell="A7" sqref="A7"/>
      <selection pane="bottomRight" activeCell="K85" sqref="K85"/>
    </sheetView>
  </sheetViews>
  <sheetFormatPr defaultColWidth="9" defaultRowHeight="15" x14ac:dyDescent="0.2"/>
  <cols>
    <col min="1" max="1" width="5.33203125" style="2" customWidth="1"/>
    <col min="2" max="2" width="19.6640625" style="1" customWidth="1"/>
    <col min="3" max="3" width="72.6640625" style="1" customWidth="1"/>
    <col min="4" max="4" width="42.109375" style="1" customWidth="1"/>
    <col min="5" max="5" width="70.21875" style="1" customWidth="1"/>
    <col min="6" max="6" width="9.44140625" style="1" customWidth="1"/>
    <col min="7" max="7" width="10.21875" style="1" customWidth="1"/>
    <col min="8" max="8" width="46.77734375" style="2" customWidth="1"/>
    <col min="9" max="9" width="11.109375" style="2" customWidth="1"/>
    <col min="10" max="10" width="7.6640625" style="2" customWidth="1"/>
    <col min="11" max="11" width="27.21875" style="2" customWidth="1"/>
    <col min="12" max="18" width="6.109375" style="2" customWidth="1"/>
    <col min="19" max="16384" width="9" style="2"/>
  </cols>
  <sheetData>
    <row r="1" spans="1:16" s="52" customFormat="1" ht="18.600000000000001" x14ac:dyDescent="0.2">
      <c r="A1" s="53" t="s">
        <v>522</v>
      </c>
      <c r="B1" s="54"/>
      <c r="C1" s="54"/>
      <c r="D1" s="54"/>
      <c r="E1" s="54"/>
      <c r="F1" s="54"/>
      <c r="G1" s="54"/>
      <c r="H1" s="55"/>
      <c r="I1" s="56"/>
    </row>
    <row r="2" spans="1:16" s="52" customFormat="1" ht="17.399999999999999" customHeight="1" x14ac:dyDescent="0.2">
      <c r="A2" s="57" t="s">
        <v>369</v>
      </c>
      <c r="B2" s="54"/>
      <c r="C2" s="160" t="s">
        <v>368</v>
      </c>
      <c r="D2" s="160"/>
      <c r="E2" s="54"/>
      <c r="F2" s="54"/>
      <c r="G2" s="54"/>
      <c r="H2" s="55"/>
      <c r="I2" s="56"/>
    </row>
    <row r="3" spans="1:16" s="52" customFormat="1" ht="17.399999999999999" customHeight="1" x14ac:dyDescent="0.2">
      <c r="A3" s="57" t="s">
        <v>370</v>
      </c>
      <c r="B3" s="54"/>
      <c r="C3" s="160" t="s">
        <v>371</v>
      </c>
      <c r="D3" s="160"/>
      <c r="E3" s="54"/>
      <c r="F3" s="54"/>
      <c r="G3" s="54"/>
      <c r="H3" s="55"/>
      <c r="I3" s="56" t="s">
        <v>12</v>
      </c>
    </row>
    <row r="4" spans="1:16" s="52" customFormat="1" ht="17.25" customHeight="1" x14ac:dyDescent="0.2">
      <c r="A4" s="53"/>
      <c r="B4" s="58"/>
      <c r="C4" s="57" t="s">
        <v>490</v>
      </c>
      <c r="D4" s="54"/>
      <c r="E4" s="54"/>
      <c r="F4" s="54"/>
      <c r="G4" s="54"/>
      <c r="H4" s="55"/>
      <c r="I4" s="56" t="s">
        <v>523</v>
      </c>
    </row>
    <row r="5" spans="1:16" s="4" customFormat="1" ht="16.5" customHeight="1" x14ac:dyDescent="0.3">
      <c r="A5" s="59"/>
      <c r="B5" s="60" t="s">
        <v>493</v>
      </c>
      <c r="C5" s="60"/>
      <c r="D5" s="61"/>
      <c r="E5" s="62" t="s">
        <v>250</v>
      </c>
      <c r="F5" s="23" t="s">
        <v>200</v>
      </c>
      <c r="G5" s="23" t="s">
        <v>255</v>
      </c>
      <c r="H5" s="28" t="s">
        <v>249</v>
      </c>
      <c r="I5" s="139" t="s">
        <v>475</v>
      </c>
      <c r="J5" s="30"/>
      <c r="K5" s="33" t="s">
        <v>252</v>
      </c>
      <c r="L5" s="3" t="s">
        <v>162</v>
      </c>
      <c r="M5" s="3"/>
      <c r="N5" s="3"/>
      <c r="O5" s="3"/>
      <c r="P5" s="3"/>
    </row>
    <row r="6" spans="1:16" s="4" customFormat="1" ht="16.5" customHeight="1" x14ac:dyDescent="0.2">
      <c r="A6" s="63" t="s">
        <v>246</v>
      </c>
      <c r="B6" s="64" t="s">
        <v>1</v>
      </c>
      <c r="C6" s="65" t="s">
        <v>405</v>
      </c>
      <c r="D6" s="64" t="s">
        <v>0</v>
      </c>
      <c r="E6" s="143" t="s">
        <v>494</v>
      </c>
      <c r="F6" s="24" t="s">
        <v>201</v>
      </c>
      <c r="G6" s="24" t="s">
        <v>256</v>
      </c>
      <c r="H6" s="29" t="s">
        <v>248</v>
      </c>
      <c r="I6" s="140" t="s">
        <v>251</v>
      </c>
      <c r="J6" s="31"/>
      <c r="K6" s="32"/>
      <c r="L6" s="17" t="s">
        <v>193</v>
      </c>
      <c r="M6" s="17" t="s">
        <v>194</v>
      </c>
      <c r="N6" s="17" t="s">
        <v>195</v>
      </c>
      <c r="O6" s="17" t="s">
        <v>196</v>
      </c>
      <c r="P6" s="17" t="s">
        <v>197</v>
      </c>
    </row>
    <row r="7" spans="1:16" ht="19.5" customHeight="1" x14ac:dyDescent="0.2">
      <c r="A7" s="67" t="s">
        <v>11</v>
      </c>
      <c r="B7" s="68"/>
      <c r="C7" s="68"/>
      <c r="D7" s="68"/>
      <c r="E7" s="68"/>
      <c r="F7" s="35" t="s">
        <v>245</v>
      </c>
      <c r="G7" s="35" t="s">
        <v>245</v>
      </c>
      <c r="H7" s="5"/>
      <c r="I7" s="6"/>
      <c r="J7" s="7" t="s">
        <v>163</v>
      </c>
      <c r="K7" s="8" t="s">
        <v>198</v>
      </c>
      <c r="L7" s="7" t="s">
        <v>163</v>
      </c>
      <c r="M7" s="7" t="s">
        <v>165</v>
      </c>
      <c r="N7" s="7" t="s">
        <v>166</v>
      </c>
      <c r="O7" s="7" t="s">
        <v>167</v>
      </c>
      <c r="P7" s="7" t="s">
        <v>168</v>
      </c>
    </row>
    <row r="8" spans="1:16" ht="60" x14ac:dyDescent="0.2">
      <c r="A8" s="69" t="s">
        <v>52</v>
      </c>
      <c r="B8" s="180" t="s">
        <v>501</v>
      </c>
      <c r="C8" s="70" t="s">
        <v>407</v>
      </c>
      <c r="D8" s="71" t="s">
        <v>6</v>
      </c>
      <c r="E8" s="71" t="s">
        <v>474</v>
      </c>
      <c r="F8" s="25" t="s">
        <v>202</v>
      </c>
      <c r="G8" s="25" t="s">
        <v>253</v>
      </c>
      <c r="H8" s="9"/>
      <c r="I8" s="48"/>
      <c r="J8" s="10"/>
      <c r="K8" s="11"/>
      <c r="L8" s="10"/>
      <c r="M8" s="10"/>
      <c r="N8" s="10"/>
      <c r="O8" s="10"/>
      <c r="P8" s="10"/>
    </row>
    <row r="9" spans="1:16" ht="45" x14ac:dyDescent="0.2">
      <c r="A9" s="69" t="s">
        <v>53</v>
      </c>
      <c r="B9" s="180"/>
      <c r="C9" s="70" t="s">
        <v>243</v>
      </c>
      <c r="D9" s="71" t="s">
        <v>2</v>
      </c>
      <c r="E9" s="71" t="s">
        <v>203</v>
      </c>
      <c r="F9" s="25" t="s">
        <v>202</v>
      </c>
      <c r="G9" s="25" t="s">
        <v>253</v>
      </c>
      <c r="H9" s="9"/>
      <c r="I9" s="48"/>
      <c r="J9" s="10"/>
      <c r="K9" s="11"/>
      <c r="L9" s="10"/>
      <c r="M9" s="10"/>
      <c r="N9" s="10"/>
      <c r="O9" s="10"/>
      <c r="P9" s="10"/>
    </row>
    <row r="10" spans="1:16" ht="45" x14ac:dyDescent="0.2">
      <c r="A10" s="69" t="s">
        <v>54</v>
      </c>
      <c r="B10" s="180"/>
      <c r="C10" s="70" t="s">
        <v>190</v>
      </c>
      <c r="D10" s="71" t="s">
        <v>7</v>
      </c>
      <c r="E10" s="71" t="s">
        <v>204</v>
      </c>
      <c r="F10" s="25" t="s">
        <v>202</v>
      </c>
      <c r="G10" s="25" t="s">
        <v>253</v>
      </c>
      <c r="H10" s="9"/>
      <c r="I10" s="47"/>
      <c r="J10" s="10"/>
      <c r="K10" s="11"/>
      <c r="L10" s="10"/>
      <c r="M10" s="10"/>
      <c r="N10" s="10"/>
      <c r="O10" s="10"/>
      <c r="P10" s="10"/>
    </row>
    <row r="11" spans="1:16" ht="45" x14ac:dyDescent="0.2">
      <c r="A11" s="72" t="s">
        <v>55</v>
      </c>
      <c r="B11" s="181" t="s">
        <v>502</v>
      </c>
      <c r="C11" s="73" t="s">
        <v>191</v>
      </c>
      <c r="D11" s="73" t="s">
        <v>244</v>
      </c>
      <c r="E11" s="73" t="s">
        <v>408</v>
      </c>
      <c r="F11" s="25" t="s">
        <v>202</v>
      </c>
      <c r="G11" s="25" t="s">
        <v>253</v>
      </c>
      <c r="H11" s="12"/>
      <c r="I11" s="47"/>
      <c r="J11" s="10"/>
      <c r="K11" s="11"/>
      <c r="L11" s="10"/>
      <c r="M11" s="10"/>
      <c r="N11" s="10"/>
      <c r="O11" s="10"/>
      <c r="P11" s="10"/>
    </row>
    <row r="12" spans="1:16" ht="120" x14ac:dyDescent="0.2">
      <c r="A12" s="72" t="s">
        <v>361</v>
      </c>
      <c r="B12" s="181"/>
      <c r="C12" s="97" t="s">
        <v>192</v>
      </c>
      <c r="D12" s="73" t="s">
        <v>524</v>
      </c>
      <c r="E12" s="73" t="s">
        <v>525</v>
      </c>
      <c r="F12" s="25" t="s">
        <v>331</v>
      </c>
      <c r="G12" s="25" t="s">
        <v>254</v>
      </c>
      <c r="H12" s="39"/>
      <c r="I12" s="49"/>
      <c r="J12" s="10"/>
      <c r="K12" s="11"/>
      <c r="L12" s="10"/>
      <c r="M12" s="10"/>
      <c r="N12" s="10"/>
      <c r="O12" s="10"/>
      <c r="P12" s="10"/>
    </row>
    <row r="13" spans="1:16" ht="120" x14ac:dyDescent="0.2">
      <c r="A13" s="72" t="s">
        <v>362</v>
      </c>
      <c r="B13" s="181"/>
      <c r="C13" s="73" t="s">
        <v>409</v>
      </c>
      <c r="D13" s="73" t="s">
        <v>373</v>
      </c>
      <c r="E13" s="73" t="s">
        <v>372</v>
      </c>
      <c r="F13" s="25" t="s">
        <v>202</v>
      </c>
      <c r="G13" s="25" t="s">
        <v>253</v>
      </c>
      <c r="H13" s="12"/>
      <c r="I13" s="47"/>
      <c r="J13" s="10"/>
      <c r="K13" s="11"/>
      <c r="L13" s="10"/>
      <c r="M13" s="10"/>
      <c r="N13" s="10"/>
      <c r="O13" s="10"/>
      <c r="P13" s="10"/>
    </row>
    <row r="14" spans="1:16" ht="75" x14ac:dyDescent="0.2">
      <c r="A14" s="72" t="s">
        <v>56</v>
      </c>
      <c r="B14" s="181"/>
      <c r="C14" s="73" t="s">
        <v>262</v>
      </c>
      <c r="D14" s="73" t="s">
        <v>173</v>
      </c>
      <c r="E14" s="73" t="s">
        <v>410</v>
      </c>
      <c r="F14" s="25" t="s">
        <v>202</v>
      </c>
      <c r="G14" s="25" t="s">
        <v>253</v>
      </c>
      <c r="H14" s="12"/>
      <c r="I14" s="47"/>
      <c r="J14" s="10"/>
      <c r="K14" s="11"/>
      <c r="L14" s="10"/>
      <c r="M14" s="10"/>
      <c r="N14" s="10"/>
      <c r="O14" s="10"/>
      <c r="P14" s="10"/>
    </row>
    <row r="15" spans="1:16" ht="60" x14ac:dyDescent="0.2">
      <c r="A15" s="72" t="s">
        <v>57</v>
      </c>
      <c r="B15" s="181"/>
      <c r="C15" s="73" t="s">
        <v>205</v>
      </c>
      <c r="D15" s="73" t="s">
        <v>411</v>
      </c>
      <c r="E15" s="73" t="s">
        <v>412</v>
      </c>
      <c r="F15" s="25" t="s">
        <v>202</v>
      </c>
      <c r="G15" s="25" t="s">
        <v>253</v>
      </c>
      <c r="H15" s="12"/>
      <c r="I15" s="47"/>
      <c r="J15" s="10"/>
      <c r="K15" s="11"/>
      <c r="L15" s="10"/>
      <c r="M15" s="10"/>
      <c r="N15" s="10"/>
      <c r="O15" s="10"/>
      <c r="P15" s="10"/>
    </row>
    <row r="16" spans="1:16" x14ac:dyDescent="0.2">
      <c r="A16" s="75" t="s">
        <v>245</v>
      </c>
      <c r="B16" s="76"/>
      <c r="C16" s="76"/>
      <c r="D16" s="76"/>
      <c r="E16" s="76"/>
      <c r="F16" s="34" t="s">
        <v>325</v>
      </c>
      <c r="G16" s="34" t="s">
        <v>245</v>
      </c>
      <c r="H16" s="13"/>
      <c r="I16" s="50"/>
      <c r="J16" s="34" t="s">
        <v>245</v>
      </c>
      <c r="L16" s="34" t="s">
        <v>245</v>
      </c>
      <c r="M16" s="34" t="s">
        <v>245</v>
      </c>
      <c r="N16" s="34" t="s">
        <v>245</v>
      </c>
      <c r="O16" s="34" t="s">
        <v>245</v>
      </c>
      <c r="P16" s="34" t="s">
        <v>245</v>
      </c>
    </row>
    <row r="17" spans="1:16" ht="18.600000000000001" x14ac:dyDescent="0.2">
      <c r="A17" s="77" t="s">
        <v>413</v>
      </c>
      <c r="B17" s="68"/>
      <c r="C17" s="68"/>
      <c r="D17" s="68"/>
      <c r="E17" s="68"/>
      <c r="F17" s="35" t="s">
        <v>325</v>
      </c>
      <c r="G17" s="35" t="s">
        <v>245</v>
      </c>
      <c r="H17" s="5"/>
      <c r="I17" s="51"/>
      <c r="J17" s="7" t="s">
        <v>163</v>
      </c>
      <c r="K17" s="8" t="s">
        <v>164</v>
      </c>
      <c r="L17" s="7" t="s">
        <v>163</v>
      </c>
      <c r="M17" s="7" t="s">
        <v>165</v>
      </c>
      <c r="N17" s="7" t="s">
        <v>166</v>
      </c>
      <c r="O17" s="7" t="s">
        <v>167</v>
      </c>
      <c r="P17" s="7" t="s">
        <v>168</v>
      </c>
    </row>
    <row r="18" spans="1:16" ht="270" x14ac:dyDescent="0.2">
      <c r="A18" s="78" t="s">
        <v>58</v>
      </c>
      <c r="B18" s="182" t="s">
        <v>495</v>
      </c>
      <c r="C18" s="71" t="s">
        <v>418</v>
      </c>
      <c r="D18" s="71" t="s">
        <v>419</v>
      </c>
      <c r="E18" s="71" t="s">
        <v>420</v>
      </c>
      <c r="F18" s="25" t="s">
        <v>331</v>
      </c>
      <c r="G18" s="25" t="s">
        <v>254</v>
      </c>
      <c r="H18" s="9"/>
      <c r="I18" s="49"/>
      <c r="J18" s="10"/>
      <c r="K18" s="11"/>
      <c r="L18" s="10"/>
      <c r="M18" s="10"/>
      <c r="N18" s="10"/>
      <c r="O18" s="10"/>
      <c r="P18" s="10"/>
    </row>
    <row r="19" spans="1:16" ht="195" x14ac:dyDescent="0.2">
      <c r="A19" s="78" t="s">
        <v>59</v>
      </c>
      <c r="B19" s="182"/>
      <c r="C19" s="71" t="s">
        <v>414</v>
      </c>
      <c r="D19" s="71" t="s">
        <v>415</v>
      </c>
      <c r="E19" s="71" t="s">
        <v>416</v>
      </c>
      <c r="F19" s="25" t="s">
        <v>202</v>
      </c>
      <c r="G19" s="25" t="s">
        <v>253</v>
      </c>
      <c r="H19" s="9"/>
      <c r="I19" s="47"/>
      <c r="J19" s="10"/>
      <c r="K19" s="11"/>
      <c r="L19" s="10"/>
      <c r="M19" s="10"/>
      <c r="N19" s="10"/>
      <c r="O19" s="10"/>
      <c r="P19" s="10"/>
    </row>
    <row r="20" spans="1:16" ht="210" x14ac:dyDescent="0.2">
      <c r="A20" s="78" t="s">
        <v>60</v>
      </c>
      <c r="B20" s="182"/>
      <c r="C20" s="71" t="s">
        <v>417</v>
      </c>
      <c r="D20" s="71" t="s">
        <v>526</v>
      </c>
      <c r="E20" s="71" t="s">
        <v>520</v>
      </c>
      <c r="F20" s="25" t="s">
        <v>202</v>
      </c>
      <c r="G20" s="25" t="s">
        <v>253</v>
      </c>
      <c r="H20" s="9"/>
      <c r="I20" s="47"/>
      <c r="J20" s="10"/>
      <c r="K20" s="11"/>
      <c r="L20" s="10"/>
      <c r="M20" s="10"/>
      <c r="N20" s="10"/>
      <c r="O20" s="10"/>
      <c r="P20" s="10"/>
    </row>
    <row r="21" spans="1:16" ht="285" x14ac:dyDescent="0.2">
      <c r="A21" s="72" t="s">
        <v>61</v>
      </c>
      <c r="B21" s="177" t="s">
        <v>496</v>
      </c>
      <c r="C21" s="73" t="s">
        <v>421</v>
      </c>
      <c r="D21" s="73" t="s">
        <v>527</v>
      </c>
      <c r="E21" s="73" t="s">
        <v>423</v>
      </c>
      <c r="F21" s="25" t="s">
        <v>331</v>
      </c>
      <c r="G21" s="26" t="s">
        <v>254</v>
      </c>
      <c r="H21" s="12"/>
      <c r="I21" s="49"/>
      <c r="J21" s="10"/>
      <c r="K21" s="11"/>
      <c r="L21" s="10"/>
      <c r="M21" s="10"/>
      <c r="N21" s="10"/>
      <c r="O21" s="10"/>
      <c r="P21" s="10"/>
    </row>
    <row r="22" spans="1:16" ht="135" x14ac:dyDescent="0.2">
      <c r="A22" s="72" t="s">
        <v>62</v>
      </c>
      <c r="B22" s="178"/>
      <c r="C22" s="177" t="s">
        <v>424</v>
      </c>
      <c r="D22" s="73" t="s">
        <v>528</v>
      </c>
      <c r="E22" s="73" t="s">
        <v>521</v>
      </c>
      <c r="F22" s="25" t="s">
        <v>331</v>
      </c>
      <c r="G22" s="26" t="s">
        <v>254</v>
      </c>
      <c r="H22" s="12"/>
      <c r="I22" s="49"/>
      <c r="J22" s="10"/>
      <c r="K22" s="14"/>
      <c r="L22" s="10"/>
      <c r="M22" s="10"/>
      <c r="N22" s="10"/>
      <c r="O22" s="10"/>
      <c r="P22" s="10"/>
    </row>
    <row r="23" spans="1:16" ht="75" x14ac:dyDescent="0.2">
      <c r="A23" s="72" t="s">
        <v>63</v>
      </c>
      <c r="B23" s="178"/>
      <c r="C23" s="178"/>
      <c r="D23" s="73" t="s">
        <v>426</v>
      </c>
      <c r="E23" s="73" t="s">
        <v>427</v>
      </c>
      <c r="F23" s="25" t="s">
        <v>331</v>
      </c>
      <c r="G23" s="26" t="s">
        <v>254</v>
      </c>
      <c r="H23" s="12"/>
      <c r="I23" s="49"/>
      <c r="J23" s="10"/>
      <c r="K23" s="11"/>
      <c r="L23" s="10"/>
      <c r="M23" s="10"/>
      <c r="N23" s="10"/>
      <c r="O23" s="10"/>
      <c r="P23" s="10"/>
    </row>
    <row r="24" spans="1:16" ht="60" x14ac:dyDescent="0.2">
      <c r="A24" s="72" t="s">
        <v>64</v>
      </c>
      <c r="B24" s="179"/>
      <c r="C24" s="179"/>
      <c r="D24" s="73" t="s">
        <v>529</v>
      </c>
      <c r="E24" s="73" t="s">
        <v>479</v>
      </c>
      <c r="F24" s="25" t="s">
        <v>331</v>
      </c>
      <c r="G24" s="26" t="s">
        <v>254</v>
      </c>
      <c r="H24" s="12"/>
      <c r="I24" s="49"/>
      <c r="J24" s="10"/>
      <c r="K24" s="11"/>
      <c r="L24" s="10"/>
      <c r="M24" s="10"/>
      <c r="N24" s="10"/>
      <c r="O24" s="10"/>
      <c r="P24" s="10"/>
    </row>
    <row r="25" spans="1:16" ht="75" x14ac:dyDescent="0.2">
      <c r="A25" s="78" t="s">
        <v>65</v>
      </c>
      <c r="B25" s="176" t="s">
        <v>497</v>
      </c>
      <c r="C25" s="70" t="s">
        <v>428</v>
      </c>
      <c r="D25" s="144" t="s">
        <v>530</v>
      </c>
      <c r="E25" s="137" t="s">
        <v>429</v>
      </c>
      <c r="F25" s="25" t="s">
        <v>331</v>
      </c>
      <c r="G25" s="26" t="s">
        <v>254</v>
      </c>
      <c r="H25" s="9"/>
      <c r="I25" s="49"/>
      <c r="J25" s="10"/>
      <c r="K25" s="11"/>
      <c r="L25" s="10"/>
      <c r="M25" s="10"/>
      <c r="N25" s="10"/>
      <c r="O25" s="10"/>
      <c r="P25" s="10"/>
    </row>
    <row r="26" spans="1:16" ht="60" x14ac:dyDescent="0.2">
      <c r="A26" s="78" t="s">
        <v>66</v>
      </c>
      <c r="B26" s="176"/>
      <c r="C26" s="79" t="s">
        <v>206</v>
      </c>
      <c r="D26" s="70" t="s">
        <v>503</v>
      </c>
      <c r="E26" s="137" t="s">
        <v>480</v>
      </c>
      <c r="F26" s="25" t="s">
        <v>331</v>
      </c>
      <c r="G26" s="26" t="s">
        <v>254</v>
      </c>
      <c r="H26" s="9"/>
      <c r="I26" s="49"/>
      <c r="J26" s="10"/>
      <c r="K26" s="11"/>
      <c r="L26" s="10"/>
      <c r="M26" s="10"/>
      <c r="N26" s="10"/>
      <c r="O26" s="10"/>
      <c r="P26" s="10"/>
    </row>
    <row r="27" spans="1:16" ht="150" x14ac:dyDescent="0.2">
      <c r="A27" s="72" t="s">
        <v>67</v>
      </c>
      <c r="B27" s="73" t="s">
        <v>498</v>
      </c>
      <c r="C27" s="73" t="s">
        <v>430</v>
      </c>
      <c r="D27" s="73" t="s">
        <v>531</v>
      </c>
      <c r="E27" s="73" t="s">
        <v>535</v>
      </c>
      <c r="F27" s="25" t="s">
        <v>331</v>
      </c>
      <c r="G27" s="26" t="s">
        <v>254</v>
      </c>
      <c r="H27" s="12"/>
      <c r="I27" s="49"/>
      <c r="J27" s="10"/>
      <c r="K27" s="11"/>
      <c r="L27" s="10"/>
      <c r="M27" s="10"/>
      <c r="N27" s="10"/>
      <c r="O27" s="10"/>
      <c r="P27" s="10"/>
    </row>
    <row r="28" spans="1:16" ht="135" x14ac:dyDescent="0.2">
      <c r="A28" s="78" t="s">
        <v>68</v>
      </c>
      <c r="B28" s="176" t="s">
        <v>499</v>
      </c>
      <c r="C28" s="70" t="s">
        <v>207</v>
      </c>
      <c r="D28" s="144" t="s">
        <v>532</v>
      </c>
      <c r="E28" s="137" t="s">
        <v>533</v>
      </c>
      <c r="F28" s="25" t="s">
        <v>331</v>
      </c>
      <c r="G28" s="26" t="s">
        <v>254</v>
      </c>
      <c r="H28" s="9"/>
      <c r="I28" s="49"/>
      <c r="J28" s="10"/>
      <c r="K28" s="11"/>
      <c r="L28" s="10"/>
      <c r="M28" s="10"/>
      <c r="N28" s="10"/>
      <c r="O28" s="10"/>
      <c r="P28" s="10"/>
    </row>
    <row r="29" spans="1:16" ht="60" x14ac:dyDescent="0.2">
      <c r="A29" s="69" t="s">
        <v>69</v>
      </c>
      <c r="B29" s="176"/>
      <c r="C29" s="70" t="s">
        <v>431</v>
      </c>
      <c r="D29" s="79" t="s">
        <v>3</v>
      </c>
      <c r="E29" s="137" t="s">
        <v>534</v>
      </c>
      <c r="F29" s="25" t="s">
        <v>331</v>
      </c>
      <c r="G29" s="26" t="s">
        <v>254</v>
      </c>
      <c r="H29" s="9"/>
      <c r="I29" s="49"/>
      <c r="J29" s="10"/>
      <c r="K29" s="11"/>
      <c r="L29" s="10"/>
      <c r="M29" s="10"/>
      <c r="N29" s="10"/>
      <c r="O29" s="10"/>
      <c r="P29" s="10"/>
    </row>
    <row r="30" spans="1:16" ht="75" x14ac:dyDescent="0.2">
      <c r="A30" s="72" t="s">
        <v>70</v>
      </c>
      <c r="B30" s="177" t="s">
        <v>500</v>
      </c>
      <c r="C30" s="73" t="s">
        <v>433</v>
      </c>
      <c r="D30" s="73" t="s">
        <v>435</v>
      </c>
      <c r="E30" s="73" t="s">
        <v>481</v>
      </c>
      <c r="F30" s="25" t="s">
        <v>331</v>
      </c>
      <c r="G30" s="26" t="s">
        <v>254</v>
      </c>
      <c r="H30" s="12"/>
      <c r="I30" s="49"/>
      <c r="J30" s="10"/>
      <c r="K30" s="11"/>
      <c r="L30" s="10"/>
      <c r="M30" s="10"/>
      <c r="N30" s="10"/>
      <c r="O30" s="10"/>
      <c r="P30" s="10"/>
    </row>
    <row r="31" spans="1:16" ht="150" x14ac:dyDescent="0.2">
      <c r="A31" s="72" t="s">
        <v>71</v>
      </c>
      <c r="B31" s="178"/>
      <c r="C31" s="73" t="s">
        <v>434</v>
      </c>
      <c r="D31" s="73" t="s">
        <v>536</v>
      </c>
      <c r="E31" s="73" t="s">
        <v>436</v>
      </c>
      <c r="F31" s="25" t="s">
        <v>331</v>
      </c>
      <c r="G31" s="26" t="s">
        <v>254</v>
      </c>
      <c r="H31" s="12"/>
      <c r="I31" s="49"/>
      <c r="J31" s="10"/>
      <c r="K31" s="14"/>
      <c r="L31" s="10"/>
      <c r="M31" s="10"/>
      <c r="N31" s="10"/>
      <c r="O31" s="10"/>
      <c r="P31" s="10"/>
    </row>
    <row r="32" spans="1:16" ht="225" x14ac:dyDescent="0.2">
      <c r="A32" s="72" t="s">
        <v>72</v>
      </c>
      <c r="B32" s="179"/>
      <c r="C32" s="73" t="s">
        <v>208</v>
      </c>
      <c r="D32" s="73" t="s">
        <v>432</v>
      </c>
      <c r="E32" s="73" t="s">
        <v>352</v>
      </c>
      <c r="F32" s="25" t="s">
        <v>331</v>
      </c>
      <c r="G32" s="26" t="s">
        <v>254</v>
      </c>
      <c r="H32" s="12"/>
      <c r="I32" s="49"/>
      <c r="J32" s="10"/>
      <c r="K32" s="11"/>
      <c r="L32" s="10"/>
      <c r="M32" s="10"/>
      <c r="N32" s="10"/>
      <c r="O32" s="10"/>
      <c r="P32" s="10"/>
    </row>
    <row r="33" spans="1:16" ht="18.600000000000001" x14ac:dyDescent="0.2">
      <c r="A33" s="77" t="s">
        <v>326</v>
      </c>
      <c r="B33" s="68"/>
      <c r="C33" s="68"/>
      <c r="D33" s="68"/>
      <c r="E33" s="68"/>
      <c r="F33" s="35" t="s">
        <v>325</v>
      </c>
      <c r="G33" s="35" t="s">
        <v>245</v>
      </c>
      <c r="H33" s="5"/>
      <c r="I33" s="51"/>
      <c r="J33" s="7" t="s">
        <v>163</v>
      </c>
      <c r="K33" s="8" t="s">
        <v>164</v>
      </c>
      <c r="L33" s="7" t="s">
        <v>163</v>
      </c>
      <c r="M33" s="7" t="s">
        <v>165</v>
      </c>
      <c r="N33" s="7" t="s">
        <v>166</v>
      </c>
      <c r="O33" s="7" t="s">
        <v>167</v>
      </c>
      <c r="P33" s="7" t="s">
        <v>168</v>
      </c>
    </row>
    <row r="34" spans="1:16" ht="135" x14ac:dyDescent="0.2">
      <c r="A34" s="69" t="s">
        <v>73</v>
      </c>
      <c r="B34" s="80" t="s">
        <v>14</v>
      </c>
      <c r="C34" s="79" t="s">
        <v>209</v>
      </c>
      <c r="D34" s="144" t="s">
        <v>537</v>
      </c>
      <c r="E34" s="137" t="s">
        <v>538</v>
      </c>
      <c r="F34" s="25" t="s">
        <v>350</v>
      </c>
      <c r="G34" s="26" t="s">
        <v>254</v>
      </c>
      <c r="H34" s="9"/>
      <c r="I34" s="49"/>
      <c r="J34" s="10"/>
      <c r="K34" s="11"/>
      <c r="L34" s="10"/>
      <c r="M34" s="10"/>
      <c r="N34" s="10"/>
      <c r="O34" s="10"/>
      <c r="P34" s="10"/>
    </row>
    <row r="35" spans="1:16" ht="90" x14ac:dyDescent="0.2">
      <c r="A35" s="69" t="s">
        <v>74</v>
      </c>
      <c r="B35" s="81"/>
      <c r="C35" s="144" t="s">
        <v>539</v>
      </c>
      <c r="D35" s="70" t="s">
        <v>263</v>
      </c>
      <c r="E35" s="137" t="s">
        <v>542</v>
      </c>
      <c r="F35" s="25" t="s">
        <v>202</v>
      </c>
      <c r="G35" s="25" t="s">
        <v>253</v>
      </c>
      <c r="H35" s="9"/>
      <c r="I35" s="47"/>
      <c r="J35" s="10"/>
      <c r="K35" s="11"/>
      <c r="L35" s="10"/>
      <c r="M35" s="10"/>
      <c r="N35" s="10"/>
      <c r="O35" s="10"/>
      <c r="P35" s="10"/>
    </row>
    <row r="36" spans="1:16" ht="105" x14ac:dyDescent="0.2">
      <c r="A36" s="69" t="s">
        <v>75</v>
      </c>
      <c r="B36" s="81"/>
      <c r="C36" s="70" t="s">
        <v>437</v>
      </c>
      <c r="D36" s="144" t="s">
        <v>540</v>
      </c>
      <c r="E36" s="137" t="s">
        <v>541</v>
      </c>
      <c r="F36" s="25" t="s">
        <v>350</v>
      </c>
      <c r="G36" s="26" t="s">
        <v>254</v>
      </c>
      <c r="H36" s="9"/>
      <c r="I36" s="49"/>
      <c r="J36" s="10"/>
      <c r="K36" s="11"/>
      <c r="L36" s="10"/>
      <c r="M36" s="10"/>
      <c r="N36" s="10"/>
      <c r="O36" s="10"/>
      <c r="P36" s="10"/>
    </row>
    <row r="37" spans="1:16" ht="180" x14ac:dyDescent="0.2">
      <c r="A37" s="69" t="s">
        <v>76</v>
      </c>
      <c r="B37" s="82"/>
      <c r="C37" s="144" t="s">
        <v>543</v>
      </c>
      <c r="D37" s="70" t="s">
        <v>4</v>
      </c>
      <c r="E37" s="137" t="s">
        <v>544</v>
      </c>
      <c r="F37" s="25" t="s">
        <v>202</v>
      </c>
      <c r="G37" s="25" t="s">
        <v>253</v>
      </c>
      <c r="H37" s="9"/>
      <c r="I37" s="47"/>
      <c r="J37" s="10"/>
      <c r="K37" s="11"/>
      <c r="L37" s="10"/>
      <c r="M37" s="10"/>
      <c r="N37" s="10"/>
      <c r="O37" s="10"/>
      <c r="P37" s="10"/>
    </row>
    <row r="38" spans="1:16" ht="135" x14ac:dyDescent="0.2">
      <c r="A38" s="72" t="s">
        <v>77</v>
      </c>
      <c r="B38" s="83" t="s">
        <v>377</v>
      </c>
      <c r="C38" s="74" t="s">
        <v>375</v>
      </c>
      <c r="D38" s="73" t="s">
        <v>545</v>
      </c>
      <c r="E38" s="73" t="s">
        <v>546</v>
      </c>
      <c r="F38" s="25" t="s">
        <v>202</v>
      </c>
      <c r="G38" s="26" t="s">
        <v>253</v>
      </c>
      <c r="H38" s="12"/>
      <c r="I38" s="47"/>
      <c r="J38" s="10"/>
      <c r="K38" s="11"/>
      <c r="L38" s="10"/>
      <c r="M38" s="10"/>
      <c r="N38" s="10"/>
      <c r="O38" s="10"/>
      <c r="P38" s="10"/>
    </row>
    <row r="39" spans="1:16" ht="255" x14ac:dyDescent="0.2">
      <c r="A39" s="72" t="s">
        <v>78</v>
      </c>
      <c r="B39" s="84"/>
      <c r="C39" s="74" t="s">
        <v>376</v>
      </c>
      <c r="D39" s="73" t="s">
        <v>547</v>
      </c>
      <c r="E39" s="73" t="s">
        <v>548</v>
      </c>
      <c r="F39" s="25" t="s">
        <v>202</v>
      </c>
      <c r="G39" s="26" t="s">
        <v>253</v>
      </c>
      <c r="H39" s="12"/>
      <c r="I39" s="47"/>
      <c r="J39" s="10"/>
      <c r="K39" s="11"/>
      <c r="L39" s="10"/>
      <c r="M39" s="10"/>
      <c r="N39" s="10"/>
      <c r="O39" s="10"/>
      <c r="P39" s="10"/>
    </row>
    <row r="40" spans="1:16" ht="105" x14ac:dyDescent="0.2">
      <c r="A40" s="72" t="s">
        <v>79</v>
      </c>
      <c r="B40" s="83" t="s">
        <v>378</v>
      </c>
      <c r="C40" s="74" t="s">
        <v>379</v>
      </c>
      <c r="D40" s="73" t="s">
        <v>549</v>
      </c>
      <c r="E40" s="73" t="s">
        <v>550</v>
      </c>
      <c r="F40" s="25" t="s">
        <v>202</v>
      </c>
      <c r="G40" s="26" t="s">
        <v>253</v>
      </c>
      <c r="H40" s="12"/>
      <c r="I40" s="47"/>
      <c r="J40" s="10"/>
      <c r="K40" s="11"/>
      <c r="L40" s="10"/>
      <c r="M40" s="10"/>
      <c r="N40" s="10"/>
      <c r="O40" s="10"/>
      <c r="P40" s="10"/>
    </row>
    <row r="41" spans="1:16" ht="60" x14ac:dyDescent="0.2">
      <c r="A41" s="72" t="s">
        <v>80</v>
      </c>
      <c r="B41" s="85"/>
      <c r="C41" s="74" t="s">
        <v>380</v>
      </c>
      <c r="D41" s="73" t="s">
        <v>549</v>
      </c>
      <c r="E41" s="73" t="s">
        <v>482</v>
      </c>
      <c r="F41" s="25" t="s">
        <v>202</v>
      </c>
      <c r="G41" s="26" t="s">
        <v>253</v>
      </c>
      <c r="H41" s="12"/>
      <c r="I41" s="47"/>
      <c r="J41" s="10"/>
      <c r="K41" s="11"/>
      <c r="L41" s="10"/>
      <c r="M41" s="10"/>
      <c r="N41" s="10"/>
      <c r="O41" s="10"/>
      <c r="P41" s="10"/>
    </row>
    <row r="42" spans="1:16" ht="75" x14ac:dyDescent="0.2">
      <c r="A42" s="69" t="s">
        <v>81</v>
      </c>
      <c r="B42" s="80" t="s">
        <v>15</v>
      </c>
      <c r="C42" s="79" t="s">
        <v>210</v>
      </c>
      <c r="D42" s="144" t="s">
        <v>551</v>
      </c>
      <c r="E42" s="137" t="s">
        <v>552</v>
      </c>
      <c r="F42" s="25" t="s">
        <v>202</v>
      </c>
      <c r="G42" s="26" t="s">
        <v>253</v>
      </c>
      <c r="H42" s="9"/>
      <c r="I42" s="47"/>
      <c r="J42" s="10"/>
      <c r="K42" s="11"/>
      <c r="L42" s="10"/>
      <c r="M42" s="10"/>
      <c r="N42" s="10"/>
      <c r="O42" s="10"/>
      <c r="P42" s="10"/>
    </row>
    <row r="43" spans="1:16" ht="135" customHeight="1" x14ac:dyDescent="0.2">
      <c r="A43" s="69" t="s">
        <v>82</v>
      </c>
      <c r="B43" s="81"/>
      <c r="C43" s="70" t="s">
        <v>211</v>
      </c>
      <c r="D43" s="70" t="s">
        <v>438</v>
      </c>
      <c r="E43" s="137" t="s">
        <v>553</v>
      </c>
      <c r="F43" s="25" t="s">
        <v>202</v>
      </c>
      <c r="G43" s="26" t="s">
        <v>253</v>
      </c>
      <c r="H43" s="9"/>
      <c r="I43" s="47"/>
      <c r="J43" s="10"/>
      <c r="K43" s="14"/>
      <c r="L43" s="10"/>
      <c r="M43" s="10"/>
      <c r="N43" s="10"/>
      <c r="O43" s="10"/>
      <c r="P43" s="10"/>
    </row>
    <row r="44" spans="1:16" ht="105" x14ac:dyDescent="0.2">
      <c r="A44" s="69" t="s">
        <v>83</v>
      </c>
      <c r="B44" s="82"/>
      <c r="C44" s="79" t="s">
        <v>212</v>
      </c>
      <c r="D44" s="70" t="s">
        <v>438</v>
      </c>
      <c r="E44" s="137" t="s">
        <v>554</v>
      </c>
      <c r="F44" s="25" t="s">
        <v>202</v>
      </c>
      <c r="G44" s="26" t="s">
        <v>253</v>
      </c>
      <c r="H44" s="9"/>
      <c r="I44" s="47"/>
      <c r="J44" s="10"/>
      <c r="K44" s="14"/>
      <c r="L44" s="10"/>
      <c r="M44" s="10"/>
      <c r="N44" s="10"/>
      <c r="O44" s="10"/>
      <c r="P44" s="10"/>
    </row>
    <row r="45" spans="1:16" ht="165" x14ac:dyDescent="0.2">
      <c r="A45" s="72" t="s">
        <v>84</v>
      </c>
      <c r="B45" s="83" t="s">
        <v>16</v>
      </c>
      <c r="C45" s="73" t="s">
        <v>213</v>
      </c>
      <c r="D45" s="73" t="s">
        <v>555</v>
      </c>
      <c r="E45" s="73" t="s">
        <v>556</v>
      </c>
      <c r="F45" s="25" t="s">
        <v>202</v>
      </c>
      <c r="G45" s="26" t="s">
        <v>253</v>
      </c>
      <c r="H45" s="12"/>
      <c r="I45" s="47"/>
      <c r="J45" s="10"/>
      <c r="K45" s="11"/>
      <c r="L45" s="10"/>
      <c r="M45" s="10"/>
      <c r="N45" s="10"/>
      <c r="O45" s="10"/>
      <c r="P45" s="10"/>
    </row>
    <row r="46" spans="1:16" ht="75" x14ac:dyDescent="0.2">
      <c r="A46" s="72" t="s">
        <v>85</v>
      </c>
      <c r="B46" s="84"/>
      <c r="C46" s="73" t="s">
        <v>214</v>
      </c>
      <c r="D46" s="73" t="s">
        <v>557</v>
      </c>
      <c r="E46" s="73" t="s">
        <v>558</v>
      </c>
      <c r="F46" s="25" t="s">
        <v>202</v>
      </c>
      <c r="G46" s="26" t="s">
        <v>253</v>
      </c>
      <c r="H46" s="12"/>
      <c r="I46" s="47"/>
      <c r="J46" s="10"/>
      <c r="K46" s="11"/>
      <c r="L46" s="10"/>
      <c r="M46" s="10"/>
      <c r="N46" s="10"/>
      <c r="O46" s="10"/>
      <c r="P46" s="10"/>
    </row>
    <row r="47" spans="1:16" ht="75" x14ac:dyDescent="0.2">
      <c r="A47" s="72" t="s">
        <v>86</v>
      </c>
      <c r="B47" s="84"/>
      <c r="C47" s="74" t="s">
        <v>215</v>
      </c>
      <c r="D47" s="73" t="s">
        <v>559</v>
      </c>
      <c r="E47" s="73" t="s">
        <v>560</v>
      </c>
      <c r="F47" s="25" t="s">
        <v>202</v>
      </c>
      <c r="G47" s="26" t="s">
        <v>253</v>
      </c>
      <c r="H47" s="12"/>
      <c r="I47" s="47"/>
      <c r="J47" s="10"/>
      <c r="K47" s="11"/>
      <c r="L47" s="10"/>
      <c r="M47" s="10"/>
      <c r="N47" s="10"/>
      <c r="O47" s="10"/>
      <c r="P47" s="10"/>
    </row>
    <row r="48" spans="1:16" ht="165" x14ac:dyDescent="0.2">
      <c r="A48" s="72" t="s">
        <v>87</v>
      </c>
      <c r="B48" s="84"/>
      <c r="C48" s="74" t="s">
        <v>216</v>
      </c>
      <c r="D48" s="73" t="s">
        <v>561</v>
      </c>
      <c r="E48" s="73" t="s">
        <v>562</v>
      </c>
      <c r="F48" s="25" t="s">
        <v>202</v>
      </c>
      <c r="G48" s="26" t="s">
        <v>253</v>
      </c>
      <c r="H48" s="12"/>
      <c r="I48" s="47"/>
      <c r="J48" s="10"/>
      <c r="K48" s="11"/>
      <c r="L48" s="10"/>
      <c r="M48" s="10"/>
      <c r="N48" s="10"/>
      <c r="O48" s="10"/>
      <c r="P48" s="10"/>
    </row>
    <row r="49" spans="1:16" ht="105" x14ac:dyDescent="0.2">
      <c r="A49" s="72" t="s">
        <v>88</v>
      </c>
      <c r="B49" s="84"/>
      <c r="C49" s="74" t="s">
        <v>217</v>
      </c>
      <c r="D49" s="73" t="s">
        <v>563</v>
      </c>
      <c r="E49" s="73" t="s">
        <v>564</v>
      </c>
      <c r="F49" s="25" t="s">
        <v>202</v>
      </c>
      <c r="G49" s="26" t="s">
        <v>253</v>
      </c>
      <c r="H49" s="12"/>
      <c r="I49" s="47"/>
      <c r="J49" s="10"/>
      <c r="K49" s="11"/>
      <c r="L49" s="10"/>
      <c r="M49" s="10"/>
      <c r="N49" s="10"/>
      <c r="O49" s="10"/>
      <c r="P49" s="10"/>
    </row>
    <row r="50" spans="1:16" ht="60" x14ac:dyDescent="0.2">
      <c r="A50" s="72" t="s">
        <v>89</v>
      </c>
      <c r="B50" s="85"/>
      <c r="C50" s="73" t="s">
        <v>218</v>
      </c>
      <c r="D50" s="73" t="s">
        <v>439</v>
      </c>
      <c r="E50" s="73" t="s">
        <v>483</v>
      </c>
      <c r="F50" s="25" t="s">
        <v>202</v>
      </c>
      <c r="G50" s="26" t="s">
        <v>253</v>
      </c>
      <c r="H50" s="12"/>
      <c r="I50" s="47"/>
      <c r="J50" s="10"/>
      <c r="K50" s="11"/>
      <c r="L50" s="10"/>
      <c r="M50" s="10"/>
      <c r="N50" s="10"/>
      <c r="O50" s="10"/>
      <c r="P50" s="10"/>
    </row>
    <row r="51" spans="1:16" ht="105" x14ac:dyDescent="0.2">
      <c r="A51" s="69" t="s">
        <v>90</v>
      </c>
      <c r="B51" s="80" t="s">
        <v>17</v>
      </c>
      <c r="C51" s="70" t="s">
        <v>220</v>
      </c>
      <c r="D51" s="144" t="s">
        <v>565</v>
      </c>
      <c r="E51" s="137" t="s">
        <v>566</v>
      </c>
      <c r="F51" s="25" t="s">
        <v>202</v>
      </c>
      <c r="G51" s="26" t="s">
        <v>253</v>
      </c>
      <c r="H51" s="9"/>
      <c r="I51" s="47"/>
      <c r="J51" s="10"/>
      <c r="K51" s="11"/>
      <c r="L51" s="10"/>
      <c r="M51" s="10"/>
      <c r="N51" s="10"/>
      <c r="O51" s="10"/>
      <c r="P51" s="10"/>
    </row>
    <row r="52" spans="1:16" ht="90" x14ac:dyDescent="0.2">
      <c r="A52" s="69" t="s">
        <v>91</v>
      </c>
      <c r="B52" s="81"/>
      <c r="C52" s="70" t="s">
        <v>221</v>
      </c>
      <c r="D52" s="144" t="s">
        <v>567</v>
      </c>
      <c r="E52" s="137" t="s">
        <v>568</v>
      </c>
      <c r="F52" s="25" t="s">
        <v>202</v>
      </c>
      <c r="G52" s="26" t="s">
        <v>253</v>
      </c>
      <c r="H52" s="9"/>
      <c r="I52" s="47"/>
      <c r="J52" s="10"/>
      <c r="K52" s="11"/>
      <c r="L52" s="10"/>
      <c r="M52" s="10"/>
      <c r="N52" s="10"/>
      <c r="O52" s="10"/>
      <c r="P52" s="10"/>
    </row>
    <row r="53" spans="1:16" ht="105" x14ac:dyDescent="0.2">
      <c r="A53" s="69" t="s">
        <v>92</v>
      </c>
      <c r="B53" s="81"/>
      <c r="C53" s="70" t="s">
        <v>222</v>
      </c>
      <c r="D53" s="144" t="s">
        <v>569</v>
      </c>
      <c r="E53" s="137" t="s">
        <v>570</v>
      </c>
      <c r="F53" s="25" t="s">
        <v>202</v>
      </c>
      <c r="G53" s="26" t="s">
        <v>253</v>
      </c>
      <c r="H53" s="9"/>
      <c r="I53" s="47"/>
      <c r="J53" s="10"/>
      <c r="K53" s="11"/>
      <c r="L53" s="10"/>
      <c r="M53" s="10"/>
      <c r="N53" s="10"/>
      <c r="O53" s="10"/>
      <c r="P53" s="10"/>
    </row>
    <row r="54" spans="1:16" ht="90" x14ac:dyDescent="0.2">
      <c r="A54" s="69" t="s">
        <v>93</v>
      </c>
      <c r="B54" s="81"/>
      <c r="C54" s="70" t="s">
        <v>219</v>
      </c>
      <c r="D54" s="144" t="s">
        <v>571</v>
      </c>
      <c r="E54" s="137" t="s">
        <v>572</v>
      </c>
      <c r="F54" s="25" t="s">
        <v>202</v>
      </c>
      <c r="G54" s="26" t="s">
        <v>253</v>
      </c>
      <c r="H54" s="9"/>
      <c r="I54" s="47"/>
      <c r="J54" s="10"/>
      <c r="K54" s="11"/>
      <c r="L54" s="10"/>
      <c r="M54" s="10"/>
      <c r="N54" s="10"/>
      <c r="O54" s="10"/>
      <c r="P54" s="10"/>
    </row>
    <row r="55" spans="1:16" ht="105" x14ac:dyDescent="0.2">
      <c r="A55" s="69" t="s">
        <v>94</v>
      </c>
      <c r="B55" s="81"/>
      <c r="C55" s="79" t="s">
        <v>504</v>
      </c>
      <c r="D55" s="79" t="s">
        <v>48</v>
      </c>
      <c r="E55" s="137" t="s">
        <v>473</v>
      </c>
      <c r="F55" s="25" t="s">
        <v>202</v>
      </c>
      <c r="G55" s="25" t="s">
        <v>253</v>
      </c>
      <c r="H55" s="9"/>
      <c r="I55" s="47"/>
      <c r="J55" s="10"/>
      <c r="K55" s="14"/>
      <c r="L55" s="10"/>
      <c r="M55" s="10"/>
      <c r="N55" s="10"/>
      <c r="O55" s="10"/>
      <c r="P55" s="10"/>
    </row>
    <row r="56" spans="1:16" ht="105" x14ac:dyDescent="0.2">
      <c r="A56" s="69" t="s">
        <v>95</v>
      </c>
      <c r="B56" s="82"/>
      <c r="C56" s="79" t="s">
        <v>505</v>
      </c>
      <c r="D56" s="79" t="s">
        <v>49</v>
      </c>
      <c r="E56" s="137" t="s">
        <v>440</v>
      </c>
      <c r="F56" s="25" t="s">
        <v>202</v>
      </c>
      <c r="G56" s="25" t="s">
        <v>253</v>
      </c>
      <c r="H56" s="9"/>
      <c r="I56" s="47"/>
      <c r="J56" s="10"/>
      <c r="K56" s="11"/>
      <c r="L56" s="10"/>
      <c r="M56" s="10"/>
      <c r="N56" s="10"/>
      <c r="O56" s="10"/>
      <c r="P56" s="10"/>
    </row>
    <row r="57" spans="1:16" ht="390" x14ac:dyDescent="0.2">
      <c r="A57" s="72" t="s">
        <v>96</v>
      </c>
      <c r="B57" s="183" t="s">
        <v>18</v>
      </c>
      <c r="C57" s="74" t="s">
        <v>223</v>
      </c>
      <c r="D57" s="73" t="s">
        <v>573</v>
      </c>
      <c r="E57" s="73" t="s">
        <v>574</v>
      </c>
      <c r="F57" s="25" t="s">
        <v>202</v>
      </c>
      <c r="G57" s="26" t="s">
        <v>253</v>
      </c>
      <c r="H57" s="12"/>
      <c r="I57" s="47"/>
      <c r="J57" s="10"/>
      <c r="K57" s="11"/>
      <c r="L57" s="10"/>
      <c r="M57" s="10"/>
      <c r="N57" s="10"/>
      <c r="O57" s="10"/>
      <c r="P57" s="10"/>
    </row>
    <row r="58" spans="1:16" ht="136.19999999999999" customHeight="1" x14ac:dyDescent="0.2">
      <c r="A58" s="72" t="s">
        <v>97</v>
      </c>
      <c r="B58" s="183"/>
      <c r="C58" s="74" t="s">
        <v>224</v>
      </c>
      <c r="D58" s="73" t="s">
        <v>575</v>
      </c>
      <c r="E58" s="73" t="s">
        <v>576</v>
      </c>
      <c r="F58" s="25" t="s">
        <v>202</v>
      </c>
      <c r="G58" s="26" t="s">
        <v>253</v>
      </c>
      <c r="H58" s="12"/>
      <c r="I58" s="47"/>
      <c r="J58" s="10"/>
      <c r="K58" s="11"/>
      <c r="L58" s="10"/>
      <c r="M58" s="10"/>
      <c r="N58" s="10"/>
      <c r="O58" s="10"/>
      <c r="P58" s="10"/>
    </row>
    <row r="59" spans="1:16" ht="135" x14ac:dyDescent="0.2">
      <c r="A59" s="69" t="s">
        <v>98</v>
      </c>
      <c r="B59" s="175" t="s">
        <v>19</v>
      </c>
      <c r="C59" s="79" t="s">
        <v>225</v>
      </c>
      <c r="D59" s="144" t="s">
        <v>577</v>
      </c>
      <c r="E59" s="137" t="s">
        <v>578</v>
      </c>
      <c r="F59" s="25" t="s">
        <v>202</v>
      </c>
      <c r="G59" s="25" t="s">
        <v>253</v>
      </c>
      <c r="H59" s="9"/>
      <c r="I59" s="47"/>
      <c r="J59" s="10"/>
      <c r="K59" s="11"/>
      <c r="L59" s="10"/>
      <c r="M59" s="10"/>
      <c r="N59" s="10"/>
      <c r="O59" s="10"/>
      <c r="P59" s="10"/>
    </row>
    <row r="60" spans="1:16" ht="75" x14ac:dyDescent="0.2">
      <c r="A60" s="69" t="s">
        <v>99</v>
      </c>
      <c r="B60" s="175"/>
      <c r="C60" s="79" t="s">
        <v>226</v>
      </c>
      <c r="D60" s="144" t="s">
        <v>579</v>
      </c>
      <c r="E60" s="137" t="s">
        <v>580</v>
      </c>
      <c r="F60" s="25" t="s">
        <v>202</v>
      </c>
      <c r="G60" s="26" t="s">
        <v>253</v>
      </c>
      <c r="H60" s="9"/>
      <c r="I60" s="47"/>
      <c r="J60" s="10"/>
      <c r="K60" s="11"/>
      <c r="L60" s="10"/>
      <c r="M60" s="10"/>
      <c r="N60" s="10"/>
      <c r="O60" s="10"/>
      <c r="P60" s="10"/>
    </row>
    <row r="61" spans="1:16" ht="120" x14ac:dyDescent="0.2">
      <c r="A61" s="72" t="s">
        <v>100</v>
      </c>
      <c r="B61" s="184" t="s">
        <v>20</v>
      </c>
      <c r="C61" s="74" t="s">
        <v>374</v>
      </c>
      <c r="D61" s="73" t="s">
        <v>581</v>
      </c>
      <c r="E61" s="73" t="s">
        <v>582</v>
      </c>
      <c r="F61" s="25" t="s">
        <v>202</v>
      </c>
      <c r="G61" s="26" t="s">
        <v>253</v>
      </c>
      <c r="H61" s="12"/>
      <c r="I61" s="47"/>
      <c r="J61" s="10"/>
      <c r="K61" s="11"/>
      <c r="L61" s="10"/>
      <c r="M61" s="10"/>
      <c r="N61" s="10"/>
      <c r="O61" s="10"/>
      <c r="P61" s="10"/>
    </row>
    <row r="62" spans="1:16" ht="270" x14ac:dyDescent="0.2">
      <c r="A62" s="72" t="s">
        <v>101</v>
      </c>
      <c r="B62" s="185"/>
      <c r="C62" s="74" t="s">
        <v>227</v>
      </c>
      <c r="D62" s="74" t="s">
        <v>5</v>
      </c>
      <c r="E62" s="73" t="s">
        <v>583</v>
      </c>
      <c r="F62" s="25" t="s">
        <v>202</v>
      </c>
      <c r="G62" s="26" t="s">
        <v>253</v>
      </c>
      <c r="H62" s="12"/>
      <c r="I62" s="47"/>
      <c r="J62" s="10"/>
      <c r="K62" s="11"/>
      <c r="L62" s="10"/>
      <c r="M62" s="10"/>
      <c r="N62" s="10"/>
      <c r="O62" s="10"/>
      <c r="P62" s="10"/>
    </row>
    <row r="63" spans="1:16" ht="45" x14ac:dyDescent="0.2">
      <c r="A63" s="72" t="s">
        <v>102</v>
      </c>
      <c r="B63" s="186"/>
      <c r="C63" s="74" t="s">
        <v>228</v>
      </c>
      <c r="D63" s="73" t="s">
        <v>441</v>
      </c>
      <c r="E63" s="73" t="s">
        <v>484</v>
      </c>
      <c r="F63" s="25" t="s">
        <v>202</v>
      </c>
      <c r="G63" s="25" t="s">
        <v>253</v>
      </c>
      <c r="H63" s="12"/>
      <c r="I63" s="47"/>
      <c r="J63" s="10"/>
      <c r="K63" s="11"/>
      <c r="L63" s="10"/>
      <c r="M63" s="10"/>
      <c r="N63" s="10"/>
      <c r="O63" s="10"/>
      <c r="P63" s="10"/>
    </row>
    <row r="64" spans="1:16" ht="150" x14ac:dyDescent="0.2">
      <c r="A64" s="69" t="s">
        <v>103</v>
      </c>
      <c r="B64" s="79" t="s">
        <v>21</v>
      </c>
      <c r="C64" s="79" t="s">
        <v>229</v>
      </c>
      <c r="D64" s="144" t="s">
        <v>585</v>
      </c>
      <c r="E64" s="137" t="s">
        <v>584</v>
      </c>
      <c r="F64" s="25" t="s">
        <v>347</v>
      </c>
      <c r="G64" s="26" t="s">
        <v>348</v>
      </c>
      <c r="H64" s="9"/>
      <c r="I64" s="47"/>
      <c r="J64" s="10"/>
      <c r="K64" s="11"/>
      <c r="L64" s="10"/>
      <c r="M64" s="10"/>
      <c r="N64" s="10"/>
      <c r="O64" s="10"/>
      <c r="P64" s="10"/>
    </row>
    <row r="65" spans="1:16" ht="225" x14ac:dyDescent="0.2">
      <c r="A65" s="72" t="s">
        <v>104</v>
      </c>
      <c r="B65" s="86" t="s">
        <v>174</v>
      </c>
      <c r="C65" s="73" t="s">
        <v>230</v>
      </c>
      <c r="D65" s="73" t="s">
        <v>442</v>
      </c>
      <c r="E65" s="73" t="s">
        <v>586</v>
      </c>
      <c r="F65" s="25" t="s">
        <v>329</v>
      </c>
      <c r="G65" s="26" t="s">
        <v>254</v>
      </c>
      <c r="H65" s="12"/>
      <c r="I65" s="49"/>
      <c r="J65" s="10"/>
      <c r="K65" s="11"/>
      <c r="L65" s="10"/>
      <c r="M65" s="10"/>
      <c r="N65" s="10"/>
      <c r="O65" s="10"/>
      <c r="P65" s="10"/>
    </row>
    <row r="66" spans="1:16" ht="300" x14ac:dyDescent="0.2">
      <c r="A66" s="72" t="s">
        <v>105</v>
      </c>
      <c r="B66" s="87"/>
      <c r="C66" s="73" t="s">
        <v>231</v>
      </c>
      <c r="D66" s="73" t="s">
        <v>587</v>
      </c>
      <c r="E66" s="73" t="s">
        <v>588</v>
      </c>
      <c r="F66" s="25" t="s">
        <v>349</v>
      </c>
      <c r="G66" s="26" t="s">
        <v>254</v>
      </c>
      <c r="H66" s="12"/>
      <c r="I66" s="49"/>
      <c r="J66" s="10"/>
      <c r="K66" s="11"/>
      <c r="L66" s="10"/>
      <c r="M66" s="10"/>
      <c r="N66" s="10"/>
      <c r="O66" s="10"/>
      <c r="P66" s="10"/>
    </row>
    <row r="67" spans="1:16" ht="60" x14ac:dyDescent="0.2">
      <c r="A67" s="72" t="s">
        <v>107</v>
      </c>
      <c r="B67" s="88"/>
      <c r="C67" s="74" t="s">
        <v>232</v>
      </c>
      <c r="D67" s="73" t="s">
        <v>443</v>
      </c>
      <c r="E67" s="73" t="s">
        <v>444</v>
      </c>
      <c r="F67" s="25" t="s">
        <v>350</v>
      </c>
      <c r="G67" s="26" t="s">
        <v>254</v>
      </c>
      <c r="H67" s="12"/>
      <c r="I67" s="49"/>
      <c r="J67" s="10"/>
      <c r="K67" s="11"/>
      <c r="L67" s="10"/>
      <c r="M67" s="10"/>
      <c r="N67" s="10"/>
      <c r="O67" s="10"/>
      <c r="P67" s="10"/>
    </row>
    <row r="68" spans="1:16" ht="18.600000000000001" x14ac:dyDescent="0.2">
      <c r="A68" s="77" t="s">
        <v>445</v>
      </c>
      <c r="B68" s="68"/>
      <c r="C68" s="68"/>
      <c r="D68" s="68"/>
      <c r="E68" s="68"/>
      <c r="F68" s="35" t="s">
        <v>325</v>
      </c>
      <c r="G68" s="35" t="s">
        <v>245</v>
      </c>
      <c r="H68" s="5"/>
      <c r="I68" s="51"/>
      <c r="J68" s="7" t="s">
        <v>163</v>
      </c>
      <c r="K68" s="8" t="s">
        <v>164</v>
      </c>
      <c r="L68" s="7" t="s">
        <v>163</v>
      </c>
      <c r="M68" s="7" t="s">
        <v>165</v>
      </c>
      <c r="N68" s="7" t="s">
        <v>166</v>
      </c>
      <c r="O68" s="7" t="s">
        <v>167</v>
      </c>
      <c r="P68" s="7" t="s">
        <v>168</v>
      </c>
    </row>
    <row r="69" spans="1:16" ht="270" x14ac:dyDescent="0.2">
      <c r="A69" s="89" t="s">
        <v>106</v>
      </c>
      <c r="B69" s="79" t="s">
        <v>37</v>
      </c>
      <c r="C69" s="70" t="s">
        <v>364</v>
      </c>
      <c r="D69" s="144" t="s">
        <v>589</v>
      </c>
      <c r="E69" s="70" t="s">
        <v>590</v>
      </c>
      <c r="F69" s="25" t="s">
        <v>330</v>
      </c>
      <c r="G69" s="26" t="s">
        <v>254</v>
      </c>
      <c r="H69" s="9"/>
      <c r="I69" s="49"/>
      <c r="J69" s="10"/>
      <c r="K69" s="11"/>
      <c r="L69" s="10"/>
      <c r="M69" s="10"/>
      <c r="N69" s="10"/>
      <c r="O69" s="10"/>
      <c r="P69" s="10"/>
    </row>
    <row r="70" spans="1:16" ht="255" x14ac:dyDescent="0.2">
      <c r="A70" s="72" t="s">
        <v>108</v>
      </c>
      <c r="B70" s="177" t="s">
        <v>175</v>
      </c>
      <c r="C70" s="73" t="s">
        <v>363</v>
      </c>
      <c r="D70" s="73" t="s">
        <v>446</v>
      </c>
      <c r="E70" s="73" t="s">
        <v>591</v>
      </c>
      <c r="F70" s="25" t="s">
        <v>330</v>
      </c>
      <c r="G70" s="26" t="s">
        <v>254</v>
      </c>
      <c r="H70" s="12"/>
      <c r="I70" s="49"/>
      <c r="J70" s="10"/>
      <c r="K70" s="11"/>
      <c r="L70" s="10"/>
      <c r="M70" s="10"/>
      <c r="N70" s="10"/>
      <c r="O70" s="10"/>
      <c r="P70" s="10"/>
    </row>
    <row r="71" spans="1:16" ht="390" x14ac:dyDescent="0.2">
      <c r="A71" s="72" t="s">
        <v>109</v>
      </c>
      <c r="B71" s="179"/>
      <c r="C71" s="85" t="s">
        <v>280</v>
      </c>
      <c r="D71" s="73" t="s">
        <v>592</v>
      </c>
      <c r="E71" s="73" t="s">
        <v>593</v>
      </c>
      <c r="F71" s="25" t="s">
        <v>330</v>
      </c>
      <c r="G71" s="26" t="s">
        <v>254</v>
      </c>
      <c r="H71" s="12"/>
      <c r="I71" s="49"/>
      <c r="J71" s="10"/>
      <c r="K71" s="11"/>
      <c r="L71" s="10"/>
      <c r="M71" s="10"/>
      <c r="N71" s="10"/>
      <c r="O71" s="10"/>
      <c r="P71" s="10"/>
    </row>
    <row r="72" spans="1:16" ht="225" x14ac:dyDescent="0.2">
      <c r="A72" s="72" t="s">
        <v>110</v>
      </c>
      <c r="B72" s="177" t="s">
        <v>176</v>
      </c>
      <c r="C72" s="184" t="s">
        <v>281</v>
      </c>
      <c r="D72" s="73" t="s">
        <v>447</v>
      </c>
      <c r="E72" s="74" t="s">
        <v>594</v>
      </c>
      <c r="F72" s="25" t="s">
        <v>331</v>
      </c>
      <c r="G72" s="26" t="s">
        <v>254</v>
      </c>
      <c r="H72" s="12"/>
      <c r="I72" s="49"/>
      <c r="J72" s="10"/>
      <c r="K72" s="11"/>
      <c r="L72" s="10"/>
      <c r="M72" s="10"/>
      <c r="N72" s="10"/>
      <c r="O72" s="10"/>
      <c r="P72" s="10"/>
    </row>
    <row r="73" spans="1:16" ht="255" x14ac:dyDescent="0.2">
      <c r="A73" s="72" t="s">
        <v>111</v>
      </c>
      <c r="B73" s="178"/>
      <c r="C73" s="185"/>
      <c r="D73" s="73" t="s">
        <v>595</v>
      </c>
      <c r="E73" s="74" t="s">
        <v>596</v>
      </c>
      <c r="F73" s="25" t="s">
        <v>202</v>
      </c>
      <c r="G73" s="25" t="s">
        <v>253</v>
      </c>
      <c r="H73" s="12"/>
      <c r="I73" s="47"/>
      <c r="J73" s="10"/>
      <c r="K73" s="11"/>
      <c r="L73" s="10"/>
      <c r="M73" s="10"/>
      <c r="N73" s="10"/>
      <c r="O73" s="10"/>
      <c r="P73" s="10"/>
    </row>
    <row r="74" spans="1:16" ht="255" x14ac:dyDescent="0.2">
      <c r="A74" s="72" t="s">
        <v>149</v>
      </c>
      <c r="B74" s="178"/>
      <c r="C74" s="185"/>
      <c r="D74" s="73" t="s">
        <v>597</v>
      </c>
      <c r="E74" s="74" t="s">
        <v>598</v>
      </c>
      <c r="F74" s="25" t="s">
        <v>202</v>
      </c>
      <c r="G74" s="25" t="s">
        <v>253</v>
      </c>
      <c r="H74" s="12"/>
      <c r="I74" s="47"/>
      <c r="J74" s="10"/>
      <c r="K74" s="11"/>
      <c r="L74" s="10"/>
      <c r="M74" s="10"/>
      <c r="N74" s="10"/>
      <c r="O74" s="10"/>
      <c r="P74" s="10"/>
    </row>
    <row r="75" spans="1:16" ht="225" x14ac:dyDescent="0.2">
      <c r="A75" s="72" t="s">
        <v>112</v>
      </c>
      <c r="B75" s="179"/>
      <c r="C75" s="186"/>
      <c r="D75" s="73" t="s">
        <v>506</v>
      </c>
      <c r="E75" s="74" t="s">
        <v>353</v>
      </c>
      <c r="F75" s="25" t="s">
        <v>331</v>
      </c>
      <c r="G75" s="26" t="s">
        <v>254</v>
      </c>
      <c r="H75" s="12"/>
      <c r="I75" s="49"/>
      <c r="J75" s="10"/>
      <c r="K75" s="11"/>
      <c r="L75" s="10"/>
      <c r="M75" s="10"/>
      <c r="N75" s="10"/>
      <c r="O75" s="10"/>
      <c r="P75" s="10"/>
    </row>
    <row r="76" spans="1:16" ht="330" x14ac:dyDescent="0.2">
      <c r="A76" s="69" t="s">
        <v>113</v>
      </c>
      <c r="B76" s="187" t="s">
        <v>38</v>
      </c>
      <c r="C76" s="79" t="s">
        <v>282</v>
      </c>
      <c r="D76" s="70" t="s">
        <v>177</v>
      </c>
      <c r="E76" s="79" t="s">
        <v>599</v>
      </c>
      <c r="F76" s="25" t="s">
        <v>202</v>
      </c>
      <c r="G76" s="25" t="s">
        <v>253</v>
      </c>
      <c r="H76" s="9"/>
      <c r="I76" s="47"/>
      <c r="J76" s="10"/>
      <c r="K76" s="11"/>
      <c r="L76" s="10"/>
      <c r="M76" s="10"/>
      <c r="N76" s="10"/>
      <c r="O76" s="10"/>
      <c r="P76" s="10"/>
    </row>
    <row r="77" spans="1:16" ht="80.25" customHeight="1" x14ac:dyDescent="0.2">
      <c r="A77" s="69" t="s">
        <v>116</v>
      </c>
      <c r="B77" s="188"/>
      <c r="C77" s="79" t="s">
        <v>283</v>
      </c>
      <c r="D77" s="79" t="s">
        <v>366</v>
      </c>
      <c r="E77" s="144" t="s">
        <v>600</v>
      </c>
      <c r="F77" s="25" t="s">
        <v>202</v>
      </c>
      <c r="G77" s="25" t="s">
        <v>253</v>
      </c>
      <c r="H77" s="9"/>
      <c r="I77" s="47"/>
      <c r="J77" s="10"/>
      <c r="K77" s="11"/>
      <c r="L77" s="10"/>
      <c r="M77" s="10"/>
      <c r="N77" s="10"/>
      <c r="O77" s="10"/>
      <c r="P77" s="10"/>
    </row>
    <row r="78" spans="1:16" ht="93.6" customHeight="1" x14ac:dyDescent="0.2">
      <c r="A78" s="69" t="s">
        <v>115</v>
      </c>
      <c r="B78" s="188"/>
      <c r="C78" s="79" t="s">
        <v>284</v>
      </c>
      <c r="D78" s="70" t="s">
        <v>602</v>
      </c>
      <c r="E78" s="144" t="s">
        <v>601</v>
      </c>
      <c r="F78" s="25" t="s">
        <v>202</v>
      </c>
      <c r="G78" s="25" t="s">
        <v>253</v>
      </c>
      <c r="H78" s="9"/>
      <c r="I78" s="47"/>
      <c r="J78" s="10"/>
      <c r="K78" s="11"/>
      <c r="L78" s="10"/>
      <c r="M78" s="10"/>
      <c r="N78" s="10"/>
      <c r="O78" s="10"/>
      <c r="P78" s="10"/>
    </row>
    <row r="79" spans="1:16" ht="315" x14ac:dyDescent="0.2">
      <c r="A79" s="69" t="s">
        <v>114</v>
      </c>
      <c r="B79" s="188" t="s">
        <v>39</v>
      </c>
      <c r="C79" s="176" t="s">
        <v>448</v>
      </c>
      <c r="D79" s="79" t="s">
        <v>178</v>
      </c>
      <c r="E79" s="147" t="s">
        <v>662</v>
      </c>
      <c r="F79" s="25" t="s">
        <v>202</v>
      </c>
      <c r="G79" s="25" t="s">
        <v>253</v>
      </c>
      <c r="H79" s="9"/>
      <c r="I79" s="47"/>
      <c r="J79" s="10"/>
      <c r="K79" s="11"/>
      <c r="L79" s="10"/>
      <c r="M79" s="10"/>
      <c r="N79" s="10"/>
      <c r="O79" s="10"/>
      <c r="P79" s="10"/>
    </row>
    <row r="80" spans="1:16" ht="270" x14ac:dyDescent="0.2">
      <c r="A80" s="69" t="s">
        <v>117</v>
      </c>
      <c r="B80" s="188"/>
      <c r="C80" s="176"/>
      <c r="D80" s="144" t="s">
        <v>603</v>
      </c>
      <c r="E80" s="148" t="s">
        <v>604</v>
      </c>
      <c r="F80" s="25" t="s">
        <v>202</v>
      </c>
      <c r="G80" s="25" t="s">
        <v>253</v>
      </c>
      <c r="H80" s="9"/>
      <c r="I80" s="47"/>
      <c r="J80" s="10"/>
      <c r="K80" s="11"/>
      <c r="L80" s="10"/>
      <c r="M80" s="10"/>
      <c r="N80" s="10"/>
      <c r="O80" s="10"/>
      <c r="P80" s="10"/>
    </row>
    <row r="81" spans="1:16" ht="270" x14ac:dyDescent="0.2">
      <c r="A81" s="69" t="s">
        <v>118</v>
      </c>
      <c r="B81" s="188"/>
      <c r="C81" s="176"/>
      <c r="D81" s="144" t="s">
        <v>605</v>
      </c>
      <c r="E81" s="148" t="s">
        <v>606</v>
      </c>
      <c r="F81" s="25" t="s">
        <v>202</v>
      </c>
      <c r="G81" s="25" t="s">
        <v>253</v>
      </c>
      <c r="H81" s="9"/>
      <c r="I81" s="47"/>
      <c r="J81" s="10"/>
      <c r="K81" s="11"/>
      <c r="L81" s="10"/>
      <c r="M81" s="10"/>
      <c r="N81" s="10"/>
      <c r="O81" s="10"/>
      <c r="P81" s="10"/>
    </row>
    <row r="82" spans="1:16" ht="275.25" customHeight="1" x14ac:dyDescent="0.2">
      <c r="A82" s="69" t="s">
        <v>119</v>
      </c>
      <c r="B82" s="188"/>
      <c r="C82" s="176"/>
      <c r="D82" s="144" t="s">
        <v>607</v>
      </c>
      <c r="E82" s="148" t="s">
        <v>608</v>
      </c>
      <c r="F82" s="25" t="s">
        <v>202</v>
      </c>
      <c r="G82" s="25" t="s">
        <v>253</v>
      </c>
      <c r="H82" s="9"/>
      <c r="I82" s="47"/>
      <c r="J82" s="10"/>
      <c r="K82" s="11"/>
      <c r="L82" s="10"/>
      <c r="M82" s="10"/>
      <c r="N82" s="10"/>
      <c r="O82" s="10"/>
      <c r="P82" s="10"/>
    </row>
    <row r="83" spans="1:16" ht="75" x14ac:dyDescent="0.2">
      <c r="A83" s="69" t="s">
        <v>120</v>
      </c>
      <c r="B83" s="188"/>
      <c r="C83" s="79" t="s">
        <v>285</v>
      </c>
      <c r="D83" s="79" t="s">
        <v>22</v>
      </c>
      <c r="E83" s="79" t="s">
        <v>264</v>
      </c>
      <c r="F83" s="25" t="s">
        <v>202</v>
      </c>
      <c r="G83" s="25" t="s">
        <v>253</v>
      </c>
      <c r="H83" s="9"/>
      <c r="I83" s="47"/>
      <c r="J83" s="10"/>
      <c r="K83" s="11"/>
      <c r="L83" s="10"/>
      <c r="M83" s="10"/>
      <c r="N83" s="10"/>
      <c r="O83" s="10"/>
      <c r="P83" s="10"/>
    </row>
    <row r="84" spans="1:16" ht="55.5" customHeight="1" x14ac:dyDescent="0.2">
      <c r="A84" s="69" t="s">
        <v>121</v>
      </c>
      <c r="B84" s="188"/>
      <c r="C84" s="79" t="s">
        <v>286</v>
      </c>
      <c r="D84" s="70" t="s">
        <v>179</v>
      </c>
      <c r="E84" s="79" t="s">
        <v>8</v>
      </c>
      <c r="F84" s="25" t="s">
        <v>202</v>
      </c>
      <c r="G84" s="25" t="s">
        <v>253</v>
      </c>
      <c r="H84" s="9"/>
      <c r="I84" s="47"/>
      <c r="J84" s="10"/>
      <c r="K84" s="11"/>
      <c r="L84" s="10"/>
      <c r="M84" s="10"/>
      <c r="N84" s="10"/>
      <c r="O84" s="10"/>
      <c r="P84" s="10"/>
    </row>
    <row r="85" spans="1:16" ht="135" x14ac:dyDescent="0.2">
      <c r="A85" s="72" t="s">
        <v>122</v>
      </c>
      <c r="B85" s="183" t="s">
        <v>40</v>
      </c>
      <c r="C85" s="74" t="s">
        <v>287</v>
      </c>
      <c r="D85" s="73" t="s">
        <v>610</v>
      </c>
      <c r="E85" s="73" t="s">
        <v>609</v>
      </c>
      <c r="F85" s="25" t="s">
        <v>202</v>
      </c>
      <c r="G85" s="27" t="s">
        <v>253</v>
      </c>
      <c r="H85" s="12"/>
      <c r="I85" s="47"/>
      <c r="J85" s="10"/>
      <c r="K85" s="11"/>
      <c r="L85" s="10"/>
      <c r="M85" s="10"/>
      <c r="N85" s="10"/>
      <c r="O85" s="10"/>
      <c r="P85" s="10"/>
    </row>
    <row r="86" spans="1:16" ht="45" x14ac:dyDescent="0.2">
      <c r="A86" s="72" t="s">
        <v>123</v>
      </c>
      <c r="B86" s="183"/>
      <c r="C86" s="74" t="s">
        <v>288</v>
      </c>
      <c r="D86" s="73" t="s">
        <v>449</v>
      </c>
      <c r="E86" s="73" t="s">
        <v>611</v>
      </c>
      <c r="F86" s="25" t="s">
        <v>202</v>
      </c>
      <c r="G86" s="25" t="s">
        <v>253</v>
      </c>
      <c r="H86" s="12"/>
      <c r="I86" s="47"/>
      <c r="J86" s="10"/>
      <c r="K86" s="11"/>
      <c r="L86" s="10"/>
      <c r="M86" s="10"/>
      <c r="N86" s="10"/>
      <c r="O86" s="10"/>
      <c r="P86" s="10"/>
    </row>
    <row r="87" spans="1:16" ht="195" x14ac:dyDescent="0.2">
      <c r="A87" s="72" t="s">
        <v>124</v>
      </c>
      <c r="B87" s="183"/>
      <c r="C87" s="74" t="s">
        <v>289</v>
      </c>
      <c r="D87" s="73" t="s">
        <v>450</v>
      </c>
      <c r="E87" s="152" t="s">
        <v>612</v>
      </c>
      <c r="F87" s="25" t="s">
        <v>202</v>
      </c>
      <c r="G87" s="25" t="s">
        <v>253</v>
      </c>
      <c r="H87" s="12"/>
      <c r="I87" s="47"/>
      <c r="J87" s="10"/>
      <c r="K87" s="11"/>
      <c r="L87" s="10"/>
      <c r="M87" s="10"/>
      <c r="N87" s="10"/>
      <c r="O87" s="10"/>
      <c r="P87" s="10"/>
    </row>
    <row r="88" spans="1:16" ht="120" x14ac:dyDescent="0.2">
      <c r="A88" s="69" t="s">
        <v>125</v>
      </c>
      <c r="B88" s="175" t="s">
        <v>41</v>
      </c>
      <c r="C88" s="90" t="s">
        <v>351</v>
      </c>
      <c r="D88" s="91" t="s">
        <v>614</v>
      </c>
      <c r="E88" s="90" t="s">
        <v>613</v>
      </c>
      <c r="F88" s="25" t="s">
        <v>202</v>
      </c>
      <c r="G88" s="25" t="s">
        <v>253</v>
      </c>
      <c r="H88" s="9"/>
      <c r="I88" s="47"/>
      <c r="J88" s="10"/>
      <c r="K88" s="11"/>
      <c r="L88" s="10"/>
      <c r="M88" s="10"/>
      <c r="N88" s="10"/>
      <c r="O88" s="10"/>
      <c r="P88" s="10"/>
    </row>
    <row r="89" spans="1:16" ht="45" x14ac:dyDescent="0.2">
      <c r="A89" s="69" t="s">
        <v>126</v>
      </c>
      <c r="B89" s="175"/>
      <c r="C89" s="90" t="s">
        <v>290</v>
      </c>
      <c r="D89" s="91" t="s">
        <v>451</v>
      </c>
      <c r="E89" s="91" t="s">
        <v>452</v>
      </c>
      <c r="F89" s="25" t="s">
        <v>202</v>
      </c>
      <c r="G89" s="25" t="s">
        <v>253</v>
      </c>
      <c r="H89" s="9"/>
      <c r="I89" s="47"/>
      <c r="J89" s="10"/>
      <c r="K89" s="11"/>
      <c r="L89" s="10"/>
      <c r="M89" s="10"/>
      <c r="N89" s="10"/>
      <c r="O89" s="10"/>
      <c r="P89" s="10"/>
    </row>
    <row r="90" spans="1:16" ht="45" x14ac:dyDescent="0.2">
      <c r="A90" s="69" t="s">
        <v>127</v>
      </c>
      <c r="B90" s="175"/>
      <c r="C90" s="90" t="s">
        <v>291</v>
      </c>
      <c r="D90" s="91" t="s">
        <v>451</v>
      </c>
      <c r="E90" s="91" t="s">
        <v>452</v>
      </c>
      <c r="F90" s="25" t="s">
        <v>202</v>
      </c>
      <c r="G90" s="25" t="s">
        <v>253</v>
      </c>
      <c r="H90" s="9"/>
      <c r="I90" s="47"/>
      <c r="J90" s="10"/>
      <c r="K90" s="11"/>
      <c r="L90" s="10"/>
      <c r="M90" s="10"/>
      <c r="N90" s="10"/>
      <c r="O90" s="10"/>
      <c r="P90" s="10"/>
    </row>
    <row r="91" spans="1:16" ht="45" x14ac:dyDescent="0.2">
      <c r="A91" s="69" t="s">
        <v>128</v>
      </c>
      <c r="B91" s="175"/>
      <c r="C91" s="90" t="s">
        <v>292</v>
      </c>
      <c r="D91" s="91" t="s">
        <v>451</v>
      </c>
      <c r="E91" s="91" t="s">
        <v>452</v>
      </c>
      <c r="F91" s="25" t="s">
        <v>202</v>
      </c>
      <c r="G91" s="25" t="s">
        <v>253</v>
      </c>
      <c r="H91" s="9"/>
      <c r="I91" s="47"/>
      <c r="J91" s="10"/>
      <c r="K91" s="11"/>
      <c r="L91" s="10"/>
      <c r="M91" s="10"/>
      <c r="N91" s="10"/>
      <c r="O91" s="10"/>
      <c r="P91" s="10"/>
    </row>
    <row r="92" spans="1:16" ht="75" x14ac:dyDescent="0.2">
      <c r="A92" s="69" t="s">
        <v>129</v>
      </c>
      <c r="B92" s="175"/>
      <c r="C92" s="90" t="s">
        <v>293</v>
      </c>
      <c r="D92" s="91" t="s">
        <v>452</v>
      </c>
      <c r="E92" s="91" t="s">
        <v>615</v>
      </c>
      <c r="F92" s="25" t="s">
        <v>202</v>
      </c>
      <c r="G92" s="25" t="s">
        <v>253</v>
      </c>
      <c r="H92" s="9"/>
      <c r="I92" s="47"/>
      <c r="J92" s="10"/>
      <c r="K92" s="11"/>
      <c r="L92" s="10"/>
      <c r="M92" s="10"/>
      <c r="N92" s="10"/>
      <c r="O92" s="10"/>
      <c r="P92" s="10"/>
    </row>
    <row r="93" spans="1:16" ht="75" x14ac:dyDescent="0.2">
      <c r="A93" s="69" t="s">
        <v>130</v>
      </c>
      <c r="B93" s="175"/>
      <c r="C93" s="90" t="s">
        <v>294</v>
      </c>
      <c r="D93" s="91" t="s">
        <v>451</v>
      </c>
      <c r="E93" s="91" t="s">
        <v>616</v>
      </c>
      <c r="F93" s="25" t="s">
        <v>202</v>
      </c>
      <c r="G93" s="25" t="s">
        <v>253</v>
      </c>
      <c r="H93" s="9"/>
      <c r="I93" s="47"/>
      <c r="J93" s="10"/>
      <c r="K93" s="11"/>
      <c r="L93" s="10"/>
      <c r="M93" s="10"/>
      <c r="N93" s="10"/>
      <c r="O93" s="10"/>
      <c r="P93" s="10"/>
    </row>
    <row r="94" spans="1:16" ht="105" x14ac:dyDescent="0.2">
      <c r="A94" s="72" t="s">
        <v>131</v>
      </c>
      <c r="B94" s="183" t="s">
        <v>42</v>
      </c>
      <c r="C94" s="73" t="s">
        <v>453</v>
      </c>
      <c r="D94" s="74" t="s">
        <v>180</v>
      </c>
      <c r="E94" s="74" t="s">
        <v>617</v>
      </c>
      <c r="F94" s="25" t="s">
        <v>202</v>
      </c>
      <c r="G94" s="25" t="s">
        <v>253</v>
      </c>
      <c r="H94" s="12"/>
      <c r="I94" s="47"/>
      <c r="J94" s="10"/>
      <c r="K94" s="11"/>
      <c r="L94" s="10"/>
      <c r="M94" s="10"/>
      <c r="N94" s="10"/>
      <c r="O94" s="10"/>
      <c r="P94" s="10"/>
    </row>
    <row r="95" spans="1:16" ht="105" x14ac:dyDescent="0.2">
      <c r="A95" s="72" t="s">
        <v>132</v>
      </c>
      <c r="B95" s="183"/>
      <c r="C95" s="74" t="s">
        <v>150</v>
      </c>
      <c r="D95" s="73" t="s">
        <v>454</v>
      </c>
      <c r="E95" s="73" t="s">
        <v>661</v>
      </c>
      <c r="F95" s="25" t="s">
        <v>202</v>
      </c>
      <c r="G95" s="25" t="s">
        <v>253</v>
      </c>
      <c r="H95" s="12"/>
      <c r="I95" s="47"/>
      <c r="J95" s="10"/>
      <c r="K95" s="11"/>
      <c r="L95" s="10"/>
      <c r="M95" s="10"/>
      <c r="N95" s="10"/>
      <c r="O95" s="10"/>
      <c r="P95" s="10"/>
    </row>
    <row r="96" spans="1:16" ht="105" x14ac:dyDescent="0.2">
      <c r="A96" s="72" t="s">
        <v>133</v>
      </c>
      <c r="B96" s="183"/>
      <c r="C96" s="74" t="s">
        <v>181</v>
      </c>
      <c r="D96" s="73" t="s">
        <v>454</v>
      </c>
      <c r="E96" s="74" t="s">
        <v>354</v>
      </c>
      <c r="F96" s="25" t="s">
        <v>202</v>
      </c>
      <c r="G96" s="25" t="s">
        <v>253</v>
      </c>
      <c r="H96" s="12"/>
      <c r="I96" s="47"/>
      <c r="J96" s="10"/>
      <c r="K96" s="11"/>
      <c r="L96" s="10"/>
      <c r="M96" s="10"/>
      <c r="N96" s="10"/>
      <c r="O96" s="10"/>
      <c r="P96" s="10"/>
    </row>
    <row r="97" spans="1:16" ht="255" customHeight="1" x14ac:dyDescent="0.2">
      <c r="A97" s="69" t="s">
        <v>134</v>
      </c>
      <c r="B97" s="92" t="s">
        <v>43</v>
      </c>
      <c r="C97" s="90" t="s">
        <v>295</v>
      </c>
      <c r="D97" s="91" t="s">
        <v>618</v>
      </c>
      <c r="E97" s="79" t="s">
        <v>619</v>
      </c>
      <c r="F97" s="25" t="s">
        <v>202</v>
      </c>
      <c r="G97" s="25" t="s">
        <v>253</v>
      </c>
      <c r="H97" s="9"/>
      <c r="I97" s="47"/>
      <c r="J97" s="10"/>
      <c r="K97" s="11"/>
      <c r="L97" s="10"/>
      <c r="M97" s="10"/>
      <c r="N97" s="10"/>
      <c r="O97" s="10"/>
      <c r="P97" s="10"/>
    </row>
    <row r="98" spans="1:16" ht="120" x14ac:dyDescent="0.2">
      <c r="A98" s="69" t="s">
        <v>135</v>
      </c>
      <c r="B98" s="93"/>
      <c r="C98" s="79" t="s">
        <v>296</v>
      </c>
      <c r="D98" s="147" t="s">
        <v>621</v>
      </c>
      <c r="E98" s="79" t="s">
        <v>620</v>
      </c>
      <c r="F98" s="25" t="s">
        <v>202</v>
      </c>
      <c r="G98" s="25" t="s">
        <v>253</v>
      </c>
      <c r="H98" s="9"/>
      <c r="I98" s="47"/>
      <c r="J98" s="10"/>
      <c r="K98" s="11"/>
      <c r="L98" s="10"/>
      <c r="M98" s="10"/>
      <c r="N98" s="10"/>
      <c r="O98" s="10"/>
      <c r="P98" s="10"/>
    </row>
    <row r="99" spans="1:16" ht="60" x14ac:dyDescent="0.2">
      <c r="A99" s="69" t="s">
        <v>136</v>
      </c>
      <c r="B99" s="93"/>
      <c r="C99" s="79" t="s">
        <v>297</v>
      </c>
      <c r="D99" s="79" t="s">
        <v>169</v>
      </c>
      <c r="E99" s="79" t="s">
        <v>355</v>
      </c>
      <c r="F99" s="25" t="s">
        <v>202</v>
      </c>
      <c r="G99" s="25" t="s">
        <v>253</v>
      </c>
      <c r="H99" s="9"/>
      <c r="I99" s="47"/>
      <c r="J99" s="10"/>
      <c r="K99" s="11"/>
      <c r="L99" s="10"/>
      <c r="M99" s="10"/>
      <c r="N99" s="10"/>
      <c r="O99" s="10"/>
      <c r="P99" s="10"/>
    </row>
    <row r="100" spans="1:16" ht="75" x14ac:dyDescent="0.2">
      <c r="A100" s="69" t="s">
        <v>137</v>
      </c>
      <c r="B100" s="93"/>
      <c r="C100" s="79" t="s">
        <v>298</v>
      </c>
      <c r="D100" s="147" t="s">
        <v>622</v>
      </c>
      <c r="E100" s="79" t="s">
        <v>356</v>
      </c>
      <c r="F100" s="25" t="s">
        <v>202</v>
      </c>
      <c r="G100" s="25" t="s">
        <v>253</v>
      </c>
      <c r="H100" s="9"/>
      <c r="I100" s="47"/>
      <c r="J100" s="10"/>
      <c r="K100" s="11"/>
      <c r="L100" s="10"/>
      <c r="M100" s="10"/>
      <c r="N100" s="10"/>
      <c r="O100" s="10"/>
      <c r="P100" s="10"/>
    </row>
    <row r="101" spans="1:16" ht="60" x14ac:dyDescent="0.2">
      <c r="A101" s="69" t="s">
        <v>138</v>
      </c>
      <c r="B101" s="94" t="s">
        <v>299</v>
      </c>
      <c r="C101" s="95" t="s">
        <v>381</v>
      </c>
      <c r="D101" s="147" t="s">
        <v>623</v>
      </c>
      <c r="E101" s="79" t="s">
        <v>36</v>
      </c>
      <c r="F101" s="25" t="s">
        <v>202</v>
      </c>
      <c r="G101" s="25" t="s">
        <v>253</v>
      </c>
      <c r="H101" s="9"/>
      <c r="I101" s="47"/>
      <c r="J101" s="10"/>
      <c r="K101" s="11"/>
      <c r="L101" s="10"/>
      <c r="M101" s="10"/>
      <c r="N101" s="10"/>
      <c r="O101" s="10"/>
      <c r="P101" s="10"/>
    </row>
    <row r="102" spans="1:16" ht="75" x14ac:dyDescent="0.2">
      <c r="A102" s="69" t="s">
        <v>139</v>
      </c>
      <c r="B102" s="93"/>
      <c r="C102" s="95" t="s">
        <v>382</v>
      </c>
      <c r="D102" s="70" t="s">
        <v>455</v>
      </c>
      <c r="E102" s="137" t="s">
        <v>516</v>
      </c>
      <c r="F102" s="25" t="s">
        <v>202</v>
      </c>
      <c r="G102" s="25" t="s">
        <v>253</v>
      </c>
      <c r="H102" s="9"/>
      <c r="I102" s="47"/>
      <c r="J102" s="10"/>
      <c r="K102" s="11"/>
      <c r="L102" s="10"/>
      <c r="M102" s="10"/>
      <c r="N102" s="10"/>
      <c r="O102" s="10"/>
      <c r="P102" s="10"/>
    </row>
    <row r="103" spans="1:16" ht="90" x14ac:dyDescent="0.2">
      <c r="A103" s="69" t="s">
        <v>140</v>
      </c>
      <c r="B103" s="93"/>
      <c r="C103" s="95" t="s">
        <v>383</v>
      </c>
      <c r="D103" s="70" t="s">
        <v>455</v>
      </c>
      <c r="E103" s="137" t="s">
        <v>485</v>
      </c>
      <c r="F103" s="25" t="s">
        <v>202</v>
      </c>
      <c r="G103" s="25" t="s">
        <v>253</v>
      </c>
      <c r="H103" s="9"/>
      <c r="I103" s="47"/>
      <c r="J103" s="10"/>
      <c r="K103" s="11"/>
      <c r="L103" s="10"/>
      <c r="M103" s="10"/>
      <c r="N103" s="10"/>
      <c r="O103" s="10"/>
      <c r="P103" s="10"/>
    </row>
    <row r="104" spans="1:16" ht="120" x14ac:dyDescent="0.2">
      <c r="A104" s="69" t="s">
        <v>141</v>
      </c>
      <c r="B104" s="93"/>
      <c r="C104" s="95" t="s">
        <v>384</v>
      </c>
      <c r="D104" s="70" t="s">
        <v>455</v>
      </c>
      <c r="E104" s="137" t="s">
        <v>486</v>
      </c>
      <c r="F104" s="25" t="s">
        <v>202</v>
      </c>
      <c r="G104" s="25" t="s">
        <v>253</v>
      </c>
      <c r="H104" s="9"/>
      <c r="I104" s="47"/>
      <c r="J104" s="10"/>
      <c r="K104" s="11"/>
      <c r="L104" s="10"/>
      <c r="M104" s="10"/>
      <c r="N104" s="10"/>
      <c r="O104" s="10"/>
      <c r="P104" s="10"/>
    </row>
    <row r="105" spans="1:16" ht="75" x14ac:dyDescent="0.2">
      <c r="A105" s="69" t="s">
        <v>142</v>
      </c>
      <c r="B105" s="93"/>
      <c r="C105" s="95" t="s">
        <v>385</v>
      </c>
      <c r="D105" s="70" t="s">
        <v>455</v>
      </c>
      <c r="E105" s="137" t="s">
        <v>487</v>
      </c>
      <c r="F105" s="25" t="s">
        <v>202</v>
      </c>
      <c r="G105" s="25" t="s">
        <v>253</v>
      </c>
      <c r="H105" s="9"/>
      <c r="I105" s="47"/>
      <c r="J105" s="10"/>
      <c r="K105" s="11"/>
      <c r="L105" s="10"/>
      <c r="M105" s="10"/>
      <c r="N105" s="10"/>
      <c r="O105" s="10"/>
      <c r="P105" s="10"/>
    </row>
    <row r="106" spans="1:16" ht="180" x14ac:dyDescent="0.2">
      <c r="A106" s="69" t="s">
        <v>143</v>
      </c>
      <c r="B106" s="93"/>
      <c r="C106" s="95" t="s">
        <v>386</v>
      </c>
      <c r="D106" s="70" t="s">
        <v>455</v>
      </c>
      <c r="E106" s="137" t="s">
        <v>517</v>
      </c>
      <c r="F106" s="25" t="s">
        <v>202</v>
      </c>
      <c r="G106" s="25" t="s">
        <v>253</v>
      </c>
      <c r="H106" s="9"/>
      <c r="I106" s="47"/>
      <c r="J106" s="10"/>
      <c r="K106" s="11"/>
      <c r="L106" s="10"/>
      <c r="M106" s="10"/>
      <c r="N106" s="10"/>
      <c r="O106" s="10"/>
      <c r="P106" s="10"/>
    </row>
    <row r="107" spans="1:16" ht="60" x14ac:dyDescent="0.2">
      <c r="A107" s="69" t="s">
        <v>144</v>
      </c>
      <c r="B107" s="93"/>
      <c r="C107" s="95" t="s">
        <v>387</v>
      </c>
      <c r="D107" s="70" t="s">
        <v>455</v>
      </c>
      <c r="E107" s="137" t="s">
        <v>272</v>
      </c>
      <c r="F107" s="25" t="s">
        <v>202</v>
      </c>
      <c r="G107" s="25" t="s">
        <v>253</v>
      </c>
      <c r="H107" s="9"/>
      <c r="I107" s="47"/>
      <c r="J107" s="10"/>
      <c r="K107" s="11"/>
      <c r="L107" s="10"/>
      <c r="M107" s="10"/>
      <c r="N107" s="10"/>
      <c r="O107" s="10"/>
      <c r="P107" s="10"/>
    </row>
    <row r="108" spans="1:16" ht="60" x14ac:dyDescent="0.2">
      <c r="A108" s="69" t="s">
        <v>145</v>
      </c>
      <c r="B108" s="94" t="s">
        <v>300</v>
      </c>
      <c r="C108" s="95" t="s">
        <v>388</v>
      </c>
      <c r="D108" s="91" t="s">
        <v>182</v>
      </c>
      <c r="E108" s="137" t="s">
        <v>265</v>
      </c>
      <c r="F108" s="25" t="s">
        <v>202</v>
      </c>
      <c r="G108" s="25" t="s">
        <v>253</v>
      </c>
      <c r="H108" s="9"/>
      <c r="I108" s="47"/>
      <c r="J108" s="10"/>
      <c r="K108" s="11"/>
      <c r="L108" s="10"/>
      <c r="M108" s="10"/>
      <c r="N108" s="10"/>
      <c r="O108" s="10"/>
      <c r="P108" s="10"/>
    </row>
    <row r="109" spans="1:16" ht="45" x14ac:dyDescent="0.2">
      <c r="A109" s="69" t="s">
        <v>146</v>
      </c>
      <c r="B109" s="93"/>
      <c r="C109" s="79" t="s">
        <v>389</v>
      </c>
      <c r="D109" s="90" t="s">
        <v>28</v>
      </c>
      <c r="E109" s="137" t="s">
        <v>273</v>
      </c>
      <c r="F109" s="25" t="s">
        <v>202</v>
      </c>
      <c r="G109" s="25" t="s">
        <v>253</v>
      </c>
      <c r="H109" s="9"/>
      <c r="I109" s="47"/>
      <c r="J109" s="10"/>
      <c r="K109" s="11"/>
      <c r="L109" s="10"/>
      <c r="M109" s="10"/>
      <c r="N109" s="10"/>
      <c r="O109" s="10"/>
      <c r="P109" s="10"/>
    </row>
    <row r="110" spans="1:16" ht="165" x14ac:dyDescent="0.2">
      <c r="A110" s="69" t="s">
        <v>147</v>
      </c>
      <c r="B110" s="93"/>
      <c r="C110" s="95" t="s">
        <v>390</v>
      </c>
      <c r="D110" s="91" t="s">
        <v>624</v>
      </c>
      <c r="E110" s="137" t="s">
        <v>274</v>
      </c>
      <c r="F110" s="25" t="s">
        <v>202</v>
      </c>
      <c r="G110" s="25" t="s">
        <v>253</v>
      </c>
      <c r="H110" s="9"/>
      <c r="I110" s="47"/>
      <c r="J110" s="10"/>
      <c r="K110" s="11"/>
      <c r="L110" s="10"/>
      <c r="M110" s="10"/>
      <c r="N110" s="10"/>
      <c r="O110" s="10"/>
      <c r="P110" s="10"/>
    </row>
    <row r="111" spans="1:16" ht="45" x14ac:dyDescent="0.2">
      <c r="A111" s="69">
        <v>100</v>
      </c>
      <c r="B111" s="93"/>
      <c r="C111" s="95" t="s">
        <v>391</v>
      </c>
      <c r="D111" s="91" t="s">
        <v>456</v>
      </c>
      <c r="E111" s="137" t="s">
        <v>266</v>
      </c>
      <c r="F111" s="25" t="s">
        <v>202</v>
      </c>
      <c r="G111" s="25" t="s">
        <v>253</v>
      </c>
      <c r="H111" s="9"/>
      <c r="I111" s="47"/>
      <c r="J111" s="10"/>
      <c r="K111" s="11"/>
      <c r="L111" s="10"/>
      <c r="M111" s="10"/>
      <c r="N111" s="10"/>
      <c r="O111" s="10"/>
      <c r="P111" s="10"/>
    </row>
    <row r="112" spans="1:16" ht="60" x14ac:dyDescent="0.2">
      <c r="A112" s="69">
        <v>101</v>
      </c>
      <c r="B112" s="93"/>
      <c r="C112" s="79" t="s">
        <v>392</v>
      </c>
      <c r="D112" s="91" t="s">
        <v>456</v>
      </c>
      <c r="E112" s="137" t="s">
        <v>257</v>
      </c>
      <c r="F112" s="25" t="s">
        <v>202</v>
      </c>
      <c r="G112" s="25" t="s">
        <v>253</v>
      </c>
      <c r="H112" s="9"/>
      <c r="I112" s="47"/>
      <c r="J112" s="10"/>
      <c r="K112" s="11"/>
      <c r="L112" s="10"/>
      <c r="M112" s="10"/>
      <c r="N112" s="10"/>
      <c r="O112" s="10"/>
      <c r="P112" s="10"/>
    </row>
    <row r="113" spans="1:16" ht="75" x14ac:dyDescent="0.2">
      <c r="A113" s="69">
        <v>102</v>
      </c>
      <c r="B113" s="94" t="s">
        <v>301</v>
      </c>
      <c r="C113" s="70" t="s">
        <v>393</v>
      </c>
      <c r="D113" s="91" t="s">
        <v>183</v>
      </c>
      <c r="E113" s="147" t="s">
        <v>625</v>
      </c>
      <c r="F113" s="25" t="s">
        <v>202</v>
      </c>
      <c r="G113" s="25" t="s">
        <v>253</v>
      </c>
      <c r="H113" s="9"/>
      <c r="I113" s="47"/>
      <c r="J113" s="10"/>
      <c r="K113" s="11"/>
      <c r="L113" s="10"/>
      <c r="M113" s="10"/>
      <c r="N113" s="10"/>
      <c r="O113" s="10"/>
      <c r="P113" s="10"/>
    </row>
    <row r="114" spans="1:16" ht="240" customHeight="1" x14ac:dyDescent="0.2">
      <c r="A114" s="190">
        <v>103</v>
      </c>
      <c r="B114" s="188"/>
      <c r="C114" s="173" t="s">
        <v>457</v>
      </c>
      <c r="D114" s="173" t="s">
        <v>626</v>
      </c>
      <c r="E114" s="173" t="s">
        <v>627</v>
      </c>
      <c r="F114" s="161" t="s">
        <v>202</v>
      </c>
      <c r="G114" s="161" t="s">
        <v>253</v>
      </c>
      <c r="H114" s="167"/>
      <c r="I114" s="169"/>
      <c r="J114" s="171"/>
      <c r="K114" s="195"/>
      <c r="L114" s="165"/>
      <c r="M114" s="165"/>
      <c r="N114" s="165"/>
      <c r="O114" s="165"/>
      <c r="P114" s="165"/>
    </row>
    <row r="115" spans="1:16" ht="240" customHeight="1" x14ac:dyDescent="0.2">
      <c r="A115" s="191"/>
      <c r="B115" s="188"/>
      <c r="C115" s="174"/>
      <c r="D115" s="174"/>
      <c r="E115" s="174"/>
      <c r="F115" s="162"/>
      <c r="G115" s="162"/>
      <c r="H115" s="168"/>
      <c r="I115" s="170"/>
      <c r="J115" s="172"/>
      <c r="K115" s="196"/>
      <c r="L115" s="166"/>
      <c r="M115" s="166"/>
      <c r="N115" s="166"/>
      <c r="O115" s="166"/>
      <c r="P115" s="166"/>
    </row>
    <row r="116" spans="1:16" ht="135" x14ac:dyDescent="0.2">
      <c r="A116" s="69">
        <v>104</v>
      </c>
      <c r="B116" s="93"/>
      <c r="C116" s="70" t="s">
        <v>394</v>
      </c>
      <c r="D116" s="147" t="s">
        <v>628</v>
      </c>
      <c r="E116" s="79" t="s">
        <v>629</v>
      </c>
      <c r="F116" s="25" t="s">
        <v>202</v>
      </c>
      <c r="G116" s="25" t="s">
        <v>253</v>
      </c>
      <c r="H116" s="9"/>
      <c r="I116" s="47"/>
      <c r="J116" s="10"/>
      <c r="K116" s="11"/>
      <c r="L116" s="10"/>
      <c r="M116" s="10"/>
      <c r="N116" s="10"/>
      <c r="O116" s="10"/>
      <c r="P116" s="10"/>
    </row>
    <row r="117" spans="1:16" ht="60" x14ac:dyDescent="0.2">
      <c r="A117" s="69">
        <v>105</v>
      </c>
      <c r="B117" s="94"/>
      <c r="C117" s="70" t="s">
        <v>395</v>
      </c>
      <c r="D117" s="147" t="s">
        <v>630</v>
      </c>
      <c r="E117" s="147" t="s">
        <v>631</v>
      </c>
      <c r="F117" s="25" t="s">
        <v>202</v>
      </c>
      <c r="G117" s="25" t="s">
        <v>253</v>
      </c>
      <c r="H117" s="9"/>
      <c r="I117" s="47"/>
      <c r="J117" s="10"/>
      <c r="K117" s="11"/>
      <c r="L117" s="10"/>
      <c r="M117" s="10"/>
      <c r="N117" s="10"/>
      <c r="O117" s="10"/>
      <c r="P117" s="10"/>
    </row>
    <row r="118" spans="1:16" ht="180" x14ac:dyDescent="0.2">
      <c r="A118" s="69">
        <v>106</v>
      </c>
      <c r="B118" s="93"/>
      <c r="C118" s="70" t="s">
        <v>396</v>
      </c>
      <c r="D118" s="71" t="s">
        <v>182</v>
      </c>
      <c r="E118" s="137" t="s">
        <v>518</v>
      </c>
      <c r="F118" s="25" t="s">
        <v>202</v>
      </c>
      <c r="G118" s="25" t="s">
        <v>253</v>
      </c>
      <c r="H118" s="9"/>
      <c r="I118" s="47"/>
      <c r="J118" s="10"/>
      <c r="K118" s="11"/>
      <c r="L118" s="10"/>
      <c r="M118" s="10"/>
      <c r="N118" s="10"/>
      <c r="O118" s="10"/>
      <c r="P118" s="10"/>
    </row>
    <row r="119" spans="1:16" ht="60" x14ac:dyDescent="0.2">
      <c r="A119" s="69">
        <v>107</v>
      </c>
      <c r="B119" s="93"/>
      <c r="C119" s="70" t="s">
        <v>397</v>
      </c>
      <c r="D119" s="71" t="s">
        <v>173</v>
      </c>
      <c r="E119" s="70" t="s">
        <v>184</v>
      </c>
      <c r="F119" s="25" t="s">
        <v>202</v>
      </c>
      <c r="G119" s="25" t="s">
        <v>253</v>
      </c>
      <c r="H119" s="9"/>
      <c r="I119" s="47"/>
      <c r="J119" s="10"/>
      <c r="K119" s="11"/>
      <c r="L119" s="10"/>
      <c r="M119" s="10"/>
      <c r="N119" s="10"/>
      <c r="O119" s="10"/>
      <c r="P119" s="10"/>
    </row>
    <row r="120" spans="1:16" ht="90" x14ac:dyDescent="0.2">
      <c r="A120" s="72">
        <v>108</v>
      </c>
      <c r="B120" s="183" t="s">
        <v>44</v>
      </c>
      <c r="C120" s="74" t="s">
        <v>302</v>
      </c>
      <c r="D120" s="73" t="s">
        <v>632</v>
      </c>
      <c r="E120" s="74" t="s">
        <v>399</v>
      </c>
      <c r="F120" s="25" t="s">
        <v>202</v>
      </c>
      <c r="G120" s="25" t="s">
        <v>253</v>
      </c>
      <c r="H120" s="12"/>
      <c r="I120" s="47"/>
      <c r="J120" s="10"/>
      <c r="K120" s="11"/>
      <c r="L120" s="10"/>
      <c r="M120" s="10"/>
      <c r="N120" s="10"/>
      <c r="O120" s="10"/>
      <c r="P120" s="10"/>
    </row>
    <row r="121" spans="1:16" ht="45" x14ac:dyDescent="0.2">
      <c r="A121" s="72">
        <v>109</v>
      </c>
      <c r="B121" s="183"/>
      <c r="C121" s="74" t="s">
        <v>303</v>
      </c>
      <c r="D121" s="74" t="s">
        <v>22</v>
      </c>
      <c r="E121" s="74" t="s">
        <v>398</v>
      </c>
      <c r="F121" s="25" t="s">
        <v>202</v>
      </c>
      <c r="G121" s="25" t="s">
        <v>253</v>
      </c>
      <c r="H121" s="12"/>
      <c r="I121" s="47"/>
      <c r="J121" s="10"/>
      <c r="K121" s="11"/>
      <c r="L121" s="10"/>
      <c r="M121" s="10"/>
      <c r="N121" s="10"/>
      <c r="O121" s="10"/>
      <c r="P121" s="10"/>
    </row>
    <row r="122" spans="1:16" ht="165" x14ac:dyDescent="0.2">
      <c r="A122" s="72">
        <v>110</v>
      </c>
      <c r="B122" s="183"/>
      <c r="C122" s="74" t="s">
        <v>304</v>
      </c>
      <c r="D122" s="152" t="s">
        <v>633</v>
      </c>
      <c r="E122" s="74" t="s">
        <v>357</v>
      </c>
      <c r="F122" s="25" t="s">
        <v>202</v>
      </c>
      <c r="G122" s="25" t="s">
        <v>253</v>
      </c>
      <c r="H122" s="12"/>
      <c r="I122" s="47"/>
      <c r="J122" s="10"/>
      <c r="K122" s="11"/>
      <c r="L122" s="10"/>
      <c r="M122" s="10"/>
      <c r="N122" s="10"/>
      <c r="O122" s="10"/>
      <c r="P122" s="10"/>
    </row>
    <row r="123" spans="1:16" ht="75" x14ac:dyDescent="0.2">
      <c r="A123" s="72">
        <v>111</v>
      </c>
      <c r="B123" s="183"/>
      <c r="C123" s="74" t="s">
        <v>305</v>
      </c>
      <c r="D123" s="73" t="s">
        <v>634</v>
      </c>
      <c r="E123" s="74" t="s">
        <v>358</v>
      </c>
      <c r="F123" s="25" t="s">
        <v>202</v>
      </c>
      <c r="G123" s="25" t="s">
        <v>253</v>
      </c>
      <c r="H123" s="12"/>
      <c r="I123" s="47"/>
      <c r="J123" s="10"/>
      <c r="K123" s="11"/>
      <c r="L123" s="10"/>
      <c r="M123" s="10"/>
      <c r="N123" s="10"/>
      <c r="O123" s="10"/>
      <c r="P123" s="10"/>
    </row>
    <row r="124" spans="1:16" ht="60" x14ac:dyDescent="0.2">
      <c r="A124" s="72">
        <v>112</v>
      </c>
      <c r="B124" s="183"/>
      <c r="C124" s="74" t="s">
        <v>306</v>
      </c>
      <c r="D124" s="73" t="s">
        <v>635</v>
      </c>
      <c r="E124" s="74" t="s">
        <v>359</v>
      </c>
      <c r="F124" s="25" t="s">
        <v>202</v>
      </c>
      <c r="G124" s="25" t="s">
        <v>253</v>
      </c>
      <c r="H124" s="12"/>
      <c r="I124" s="47"/>
      <c r="J124" s="10"/>
      <c r="K124" s="11"/>
      <c r="L124" s="10"/>
      <c r="M124" s="10"/>
      <c r="N124" s="10"/>
      <c r="O124" s="10"/>
      <c r="P124" s="10"/>
    </row>
    <row r="125" spans="1:16" ht="45" x14ac:dyDescent="0.2">
      <c r="A125" s="69">
        <v>113</v>
      </c>
      <c r="B125" s="175" t="s">
        <v>45</v>
      </c>
      <c r="C125" s="79" t="s">
        <v>307</v>
      </c>
      <c r="D125" s="147" t="s">
        <v>636</v>
      </c>
      <c r="E125" s="70" t="s">
        <v>458</v>
      </c>
      <c r="F125" s="25" t="s">
        <v>349</v>
      </c>
      <c r="G125" s="25" t="s">
        <v>254</v>
      </c>
      <c r="H125" s="9"/>
      <c r="I125" s="49"/>
      <c r="J125" s="10"/>
      <c r="K125" s="11"/>
      <c r="L125" s="10"/>
      <c r="M125" s="10"/>
      <c r="N125" s="10"/>
      <c r="O125" s="10"/>
      <c r="P125" s="10"/>
    </row>
    <row r="126" spans="1:16" ht="75" x14ac:dyDescent="0.2">
      <c r="A126" s="69">
        <v>114</v>
      </c>
      <c r="B126" s="175"/>
      <c r="C126" s="79" t="s">
        <v>346</v>
      </c>
      <c r="D126" s="147" t="s">
        <v>637</v>
      </c>
      <c r="E126" s="147" t="s">
        <v>638</v>
      </c>
      <c r="F126" s="25" t="s">
        <v>202</v>
      </c>
      <c r="G126" s="25" t="s">
        <v>253</v>
      </c>
      <c r="H126" s="9"/>
      <c r="I126" s="47"/>
      <c r="J126" s="10"/>
      <c r="K126" s="11"/>
      <c r="L126" s="10"/>
      <c r="M126" s="10"/>
      <c r="N126" s="10"/>
      <c r="O126" s="10"/>
      <c r="P126" s="10"/>
    </row>
    <row r="127" spans="1:16" ht="60" x14ac:dyDescent="0.2">
      <c r="A127" s="69">
        <v>115</v>
      </c>
      <c r="B127" s="175"/>
      <c r="C127" s="79" t="s">
        <v>308</v>
      </c>
      <c r="D127" s="79" t="s">
        <v>507</v>
      </c>
      <c r="E127" s="79" t="s">
        <v>508</v>
      </c>
      <c r="F127" s="25" t="s">
        <v>202</v>
      </c>
      <c r="G127" s="25" t="s">
        <v>253</v>
      </c>
      <c r="H127" s="9"/>
      <c r="I127" s="47"/>
      <c r="J127" s="10"/>
      <c r="K127" s="11"/>
      <c r="L127" s="10"/>
      <c r="M127" s="10"/>
      <c r="N127" s="10"/>
      <c r="O127" s="10"/>
      <c r="P127" s="10"/>
    </row>
    <row r="128" spans="1:16" ht="45" x14ac:dyDescent="0.2">
      <c r="A128" s="69">
        <v>116</v>
      </c>
      <c r="B128" s="175"/>
      <c r="C128" s="79" t="s">
        <v>309</v>
      </c>
      <c r="D128" s="79" t="s">
        <v>267</v>
      </c>
      <c r="E128" s="79" t="s">
        <v>23</v>
      </c>
      <c r="F128" s="25" t="s">
        <v>202</v>
      </c>
      <c r="G128" s="25" t="s">
        <v>253</v>
      </c>
      <c r="H128" s="9"/>
      <c r="I128" s="47"/>
      <c r="J128" s="10"/>
      <c r="K128" s="11"/>
      <c r="L128" s="10"/>
      <c r="M128" s="10"/>
      <c r="N128" s="10"/>
      <c r="O128" s="10"/>
      <c r="P128" s="10"/>
    </row>
    <row r="129" spans="1:16" ht="75" x14ac:dyDescent="0.2">
      <c r="A129" s="69">
        <v>117</v>
      </c>
      <c r="B129" s="175"/>
      <c r="C129" s="79" t="s">
        <v>310</v>
      </c>
      <c r="D129" s="79" t="s">
        <v>258</v>
      </c>
      <c r="E129" s="79" t="s">
        <v>259</v>
      </c>
      <c r="F129" s="25" t="s">
        <v>202</v>
      </c>
      <c r="G129" s="25" t="s">
        <v>253</v>
      </c>
      <c r="H129" s="9"/>
      <c r="I129" s="47"/>
      <c r="J129" s="10"/>
      <c r="K129" s="11"/>
      <c r="L129" s="10"/>
      <c r="M129" s="10"/>
      <c r="N129" s="10"/>
      <c r="O129" s="10"/>
      <c r="P129" s="10"/>
    </row>
    <row r="130" spans="1:16" ht="50.25" customHeight="1" x14ac:dyDescent="0.2">
      <c r="A130" s="72">
        <v>118</v>
      </c>
      <c r="B130" s="183" t="s">
        <v>46</v>
      </c>
      <c r="C130" s="74" t="s">
        <v>311</v>
      </c>
      <c r="D130" s="74" t="s">
        <v>334</v>
      </c>
      <c r="E130" s="74" t="s">
        <v>508</v>
      </c>
      <c r="F130" s="25" t="s">
        <v>202</v>
      </c>
      <c r="G130" s="25" t="s">
        <v>253</v>
      </c>
      <c r="H130" s="12"/>
      <c r="I130" s="47"/>
      <c r="J130" s="10"/>
      <c r="K130" s="11"/>
      <c r="L130" s="10"/>
      <c r="M130" s="10"/>
      <c r="N130" s="10"/>
      <c r="O130" s="10"/>
      <c r="P130" s="10"/>
    </row>
    <row r="131" spans="1:16" ht="45" x14ac:dyDescent="0.2">
      <c r="A131" s="72">
        <v>119</v>
      </c>
      <c r="B131" s="183"/>
      <c r="C131" s="74" t="s">
        <v>312</v>
      </c>
      <c r="D131" s="74" t="s">
        <v>275</v>
      </c>
      <c r="E131" s="74" t="s">
        <v>509</v>
      </c>
      <c r="F131" s="25" t="s">
        <v>202</v>
      </c>
      <c r="G131" s="25" t="s">
        <v>253</v>
      </c>
      <c r="H131" s="12"/>
      <c r="I131" s="47"/>
      <c r="J131" s="10"/>
      <c r="K131" s="11"/>
      <c r="L131" s="10"/>
      <c r="M131" s="10"/>
      <c r="N131" s="10"/>
      <c r="O131" s="10"/>
      <c r="P131" s="10"/>
    </row>
    <row r="132" spans="1:16" ht="45" x14ac:dyDescent="0.2">
      <c r="A132" s="72">
        <v>120</v>
      </c>
      <c r="B132" s="183"/>
      <c r="C132" s="73" t="s">
        <v>313</v>
      </c>
      <c r="D132" s="73" t="s">
        <v>185</v>
      </c>
      <c r="E132" s="74" t="s">
        <v>488</v>
      </c>
      <c r="F132" s="25" t="s">
        <v>202</v>
      </c>
      <c r="G132" s="25" t="s">
        <v>253</v>
      </c>
      <c r="H132" s="12"/>
      <c r="I132" s="47"/>
      <c r="J132" s="10"/>
      <c r="K132" s="11"/>
      <c r="L132" s="10"/>
      <c r="M132" s="10"/>
      <c r="N132" s="10"/>
      <c r="O132" s="10"/>
      <c r="P132" s="10"/>
    </row>
    <row r="133" spans="1:16" ht="75" x14ac:dyDescent="0.2">
      <c r="A133" s="72">
        <v>121</v>
      </c>
      <c r="B133" s="183"/>
      <c r="C133" s="74" t="s">
        <v>314</v>
      </c>
      <c r="D133" s="73" t="s">
        <v>639</v>
      </c>
      <c r="E133" s="73" t="s">
        <v>640</v>
      </c>
      <c r="F133" s="25" t="s">
        <v>202</v>
      </c>
      <c r="G133" s="25" t="s">
        <v>253</v>
      </c>
      <c r="H133" s="12"/>
      <c r="I133" s="47"/>
      <c r="J133" s="10"/>
      <c r="K133" s="11"/>
      <c r="L133" s="10"/>
      <c r="M133" s="10"/>
      <c r="N133" s="10"/>
      <c r="O133" s="10"/>
      <c r="P133" s="10"/>
    </row>
    <row r="134" spans="1:16" x14ac:dyDescent="0.2">
      <c r="A134" s="75" t="s">
        <v>245</v>
      </c>
      <c r="B134" s="76"/>
      <c r="C134" s="76"/>
      <c r="D134" s="76"/>
      <c r="E134" s="76"/>
      <c r="F134" s="34" t="s">
        <v>245</v>
      </c>
      <c r="G134" s="34" t="s">
        <v>245</v>
      </c>
      <c r="H134" s="13"/>
      <c r="I134" s="50"/>
      <c r="J134" s="34" t="s">
        <v>245</v>
      </c>
      <c r="L134" s="34" t="s">
        <v>245</v>
      </c>
      <c r="M134" s="34" t="s">
        <v>245</v>
      </c>
      <c r="N134" s="34" t="s">
        <v>245</v>
      </c>
      <c r="O134" s="34" t="s">
        <v>245</v>
      </c>
      <c r="P134" s="34" t="s">
        <v>245</v>
      </c>
    </row>
    <row r="135" spans="1:16" ht="18.600000000000001" x14ac:dyDescent="0.2">
      <c r="A135" s="77" t="s">
        <v>459</v>
      </c>
      <c r="B135" s="68"/>
      <c r="C135" s="68"/>
      <c r="D135" s="68"/>
      <c r="E135" s="68"/>
      <c r="F135" s="35" t="s">
        <v>245</v>
      </c>
      <c r="G135" s="35" t="s">
        <v>245</v>
      </c>
      <c r="H135" s="5"/>
      <c r="I135" s="51"/>
      <c r="J135" s="7" t="s">
        <v>163</v>
      </c>
      <c r="K135" s="8" t="s">
        <v>164</v>
      </c>
      <c r="L135" s="7" t="s">
        <v>163</v>
      </c>
      <c r="M135" s="7" t="s">
        <v>165</v>
      </c>
      <c r="N135" s="7" t="s">
        <v>166</v>
      </c>
      <c r="O135" s="7" t="s">
        <v>167</v>
      </c>
      <c r="P135" s="7" t="s">
        <v>168</v>
      </c>
    </row>
    <row r="136" spans="1:16" ht="60" x14ac:dyDescent="0.2">
      <c r="A136" s="69">
        <v>122</v>
      </c>
      <c r="B136" s="79" t="s">
        <v>24</v>
      </c>
      <c r="C136" s="79" t="s">
        <v>233</v>
      </c>
      <c r="D136" s="147" t="s">
        <v>641</v>
      </c>
      <c r="E136" s="147" t="s">
        <v>642</v>
      </c>
      <c r="F136" s="25" t="s">
        <v>331</v>
      </c>
      <c r="G136" s="26" t="s">
        <v>254</v>
      </c>
      <c r="H136" s="9"/>
      <c r="I136" s="49"/>
      <c r="J136" s="10"/>
      <c r="K136" s="11"/>
      <c r="L136" s="10"/>
      <c r="M136" s="10"/>
      <c r="N136" s="10"/>
      <c r="O136" s="10"/>
      <c r="P136" s="10"/>
    </row>
    <row r="137" spans="1:16" ht="60" x14ac:dyDescent="0.2">
      <c r="A137" s="96">
        <v>123</v>
      </c>
      <c r="B137" s="73" t="s">
        <v>340</v>
      </c>
      <c r="C137" s="73" t="s">
        <v>234</v>
      </c>
      <c r="D137" s="73" t="s">
        <v>268</v>
      </c>
      <c r="E137" s="73" t="s">
        <v>460</v>
      </c>
      <c r="F137" s="25" t="s">
        <v>202</v>
      </c>
      <c r="G137" s="25" t="s">
        <v>253</v>
      </c>
      <c r="H137" s="138" t="s">
        <v>235</v>
      </c>
      <c r="I137" s="47" t="s">
        <v>199</v>
      </c>
      <c r="J137" s="10"/>
      <c r="K137" s="11"/>
      <c r="L137" s="10"/>
      <c r="M137" s="10"/>
      <c r="N137" s="10"/>
      <c r="O137" s="10"/>
      <c r="P137" s="10"/>
    </row>
    <row r="138" spans="1:16" ht="180" x14ac:dyDescent="0.2">
      <c r="A138" s="69">
        <v>124</v>
      </c>
      <c r="B138" s="79" t="s">
        <v>30</v>
      </c>
      <c r="C138" s="79" t="s">
        <v>236</v>
      </c>
      <c r="D138" s="91" t="s">
        <v>643</v>
      </c>
      <c r="E138" s="147" t="s">
        <v>644</v>
      </c>
      <c r="F138" s="25" t="s">
        <v>202</v>
      </c>
      <c r="G138" s="25" t="s">
        <v>253</v>
      </c>
      <c r="H138" s="9"/>
      <c r="I138" s="47"/>
      <c r="J138" s="10"/>
      <c r="K138" s="11"/>
      <c r="L138" s="10"/>
      <c r="M138" s="10"/>
      <c r="N138" s="10"/>
      <c r="O138" s="10"/>
      <c r="P138" s="10"/>
    </row>
    <row r="139" spans="1:16" ht="243.75" customHeight="1" x14ac:dyDescent="0.2">
      <c r="A139" s="78">
        <v>125</v>
      </c>
      <c r="B139" s="83" t="s">
        <v>315</v>
      </c>
      <c r="C139" s="97" t="s">
        <v>489</v>
      </c>
      <c r="D139" s="74" t="s">
        <v>237</v>
      </c>
      <c r="E139" s="73" t="s">
        <v>645</v>
      </c>
      <c r="F139" s="25" t="s">
        <v>202</v>
      </c>
      <c r="G139" s="25" t="s">
        <v>253</v>
      </c>
      <c r="H139" s="12"/>
      <c r="I139" s="47"/>
      <c r="J139" s="10"/>
      <c r="K139" s="11"/>
      <c r="L139" s="10"/>
      <c r="M139" s="10"/>
      <c r="N139" s="10"/>
      <c r="O139" s="10"/>
      <c r="P139" s="10"/>
    </row>
    <row r="140" spans="1:16" ht="75" x14ac:dyDescent="0.2">
      <c r="A140" s="98" t="s">
        <v>332</v>
      </c>
      <c r="B140" s="84"/>
      <c r="C140" s="73" t="s">
        <v>461</v>
      </c>
      <c r="D140" s="73" t="s">
        <v>342</v>
      </c>
      <c r="E140" s="73" t="s">
        <v>646</v>
      </c>
      <c r="F140" s="25" t="s">
        <v>202</v>
      </c>
      <c r="G140" s="25" t="s">
        <v>253</v>
      </c>
      <c r="H140" s="12"/>
      <c r="I140" s="47"/>
      <c r="J140" s="10"/>
      <c r="K140" s="11"/>
      <c r="L140" s="10"/>
      <c r="M140" s="10"/>
      <c r="N140" s="10"/>
      <c r="O140" s="10"/>
      <c r="P140" s="10"/>
    </row>
    <row r="141" spans="1:16" ht="135" x14ac:dyDescent="0.2">
      <c r="A141" s="72">
        <v>126</v>
      </c>
      <c r="B141" s="84"/>
      <c r="C141" s="97" t="s">
        <v>316</v>
      </c>
      <c r="D141" s="74" t="s">
        <v>33</v>
      </c>
      <c r="E141" s="73" t="s">
        <v>647</v>
      </c>
      <c r="F141" s="25" t="s">
        <v>202</v>
      </c>
      <c r="G141" s="25" t="s">
        <v>253</v>
      </c>
      <c r="H141" s="12"/>
      <c r="I141" s="47"/>
      <c r="J141" s="10"/>
      <c r="K141" s="11"/>
      <c r="L141" s="10"/>
      <c r="M141" s="10"/>
      <c r="N141" s="10"/>
      <c r="O141" s="10"/>
      <c r="P141" s="10"/>
    </row>
    <row r="142" spans="1:16" ht="195" x14ac:dyDescent="0.2">
      <c r="A142" s="72">
        <v>127</v>
      </c>
      <c r="B142" s="84"/>
      <c r="C142" s="97" t="s">
        <v>317</v>
      </c>
      <c r="D142" s="73" t="s">
        <v>170</v>
      </c>
      <c r="E142" s="73" t="s">
        <v>648</v>
      </c>
      <c r="F142" s="25" t="s">
        <v>202</v>
      </c>
      <c r="G142" s="25" t="s">
        <v>253</v>
      </c>
      <c r="H142" s="12"/>
      <c r="I142" s="47"/>
      <c r="J142" s="10"/>
      <c r="K142" s="11"/>
      <c r="L142" s="10"/>
      <c r="M142" s="10"/>
      <c r="N142" s="10"/>
      <c r="O142" s="10"/>
      <c r="P142" s="10"/>
    </row>
    <row r="143" spans="1:16" ht="135" x14ac:dyDescent="0.2">
      <c r="A143" s="72">
        <v>128</v>
      </c>
      <c r="B143" s="84"/>
      <c r="C143" s="73" t="s">
        <v>510</v>
      </c>
      <c r="D143" s="73" t="s">
        <v>276</v>
      </c>
      <c r="E143" s="73" t="s">
        <v>647</v>
      </c>
      <c r="F143" s="25" t="s">
        <v>202</v>
      </c>
      <c r="G143" s="25" t="s">
        <v>253</v>
      </c>
      <c r="H143" s="12"/>
      <c r="I143" s="47"/>
      <c r="J143" s="10"/>
      <c r="K143" s="11"/>
      <c r="L143" s="10"/>
      <c r="M143" s="10"/>
      <c r="N143" s="10"/>
      <c r="O143" s="10"/>
      <c r="P143" s="10"/>
    </row>
    <row r="144" spans="1:16" ht="135" customHeight="1" x14ac:dyDescent="0.2">
      <c r="A144" s="72">
        <v>129</v>
      </c>
      <c r="B144" s="85"/>
      <c r="C144" s="99" t="s">
        <v>400</v>
      </c>
      <c r="D144" s="88" t="s">
        <v>34</v>
      </c>
      <c r="E144" s="88" t="s">
        <v>649</v>
      </c>
      <c r="F144" s="25" t="s">
        <v>202</v>
      </c>
      <c r="G144" s="25" t="s">
        <v>253</v>
      </c>
      <c r="H144" s="15"/>
      <c r="I144" s="150"/>
      <c r="J144" s="10"/>
      <c r="K144" s="11"/>
      <c r="L144" s="10"/>
      <c r="M144" s="10"/>
      <c r="N144" s="10"/>
      <c r="O144" s="10"/>
      <c r="P144" s="10"/>
    </row>
    <row r="145" spans="1:16" ht="195.6" customHeight="1" x14ac:dyDescent="0.2">
      <c r="A145" s="72">
        <v>130</v>
      </c>
      <c r="B145" s="84" t="s">
        <v>318</v>
      </c>
      <c r="C145" s="97" t="s">
        <v>319</v>
      </c>
      <c r="D145" s="73" t="s">
        <v>35</v>
      </c>
      <c r="E145" s="73" t="s">
        <v>650</v>
      </c>
      <c r="F145" s="25" t="s">
        <v>202</v>
      </c>
      <c r="G145" s="25" t="s">
        <v>253</v>
      </c>
      <c r="H145" s="12"/>
      <c r="I145" s="47"/>
      <c r="J145" s="10"/>
      <c r="K145" s="11"/>
      <c r="L145" s="10"/>
      <c r="M145" s="10"/>
      <c r="N145" s="10"/>
      <c r="O145" s="10"/>
      <c r="P145" s="10"/>
    </row>
    <row r="146" spans="1:16" ht="150" x14ac:dyDescent="0.2">
      <c r="A146" s="72">
        <v>131</v>
      </c>
      <c r="B146" s="84"/>
      <c r="C146" s="97" t="s">
        <v>401</v>
      </c>
      <c r="D146" s="73" t="s">
        <v>260</v>
      </c>
      <c r="E146" s="73" t="s">
        <v>260</v>
      </c>
      <c r="F146" s="25" t="s">
        <v>202</v>
      </c>
      <c r="G146" s="25" t="s">
        <v>253</v>
      </c>
      <c r="H146" s="12"/>
      <c r="I146" s="47"/>
      <c r="J146" s="10"/>
      <c r="K146" s="11"/>
      <c r="L146" s="10"/>
      <c r="M146" s="10"/>
      <c r="N146" s="10"/>
      <c r="O146" s="10"/>
      <c r="P146" s="10"/>
    </row>
    <row r="147" spans="1:16" ht="150" x14ac:dyDescent="0.2">
      <c r="A147" s="72">
        <v>132</v>
      </c>
      <c r="B147" s="84"/>
      <c r="C147" s="97" t="s">
        <v>515</v>
      </c>
      <c r="D147" s="73" t="s">
        <v>260</v>
      </c>
      <c r="E147" s="73" t="s">
        <v>260</v>
      </c>
      <c r="F147" s="25" t="s">
        <v>202</v>
      </c>
      <c r="G147" s="25" t="s">
        <v>253</v>
      </c>
      <c r="H147" s="12"/>
      <c r="I147" s="47"/>
      <c r="J147" s="10"/>
      <c r="K147" s="11"/>
      <c r="L147" s="10"/>
      <c r="M147" s="10"/>
      <c r="N147" s="10"/>
      <c r="O147" s="10"/>
      <c r="P147" s="10"/>
    </row>
    <row r="148" spans="1:16" ht="180" x14ac:dyDescent="0.2">
      <c r="A148" s="72">
        <v>133</v>
      </c>
      <c r="B148" s="84"/>
      <c r="C148" s="97" t="s">
        <v>402</v>
      </c>
      <c r="D148" s="73" t="s">
        <v>260</v>
      </c>
      <c r="E148" s="73" t="s">
        <v>260</v>
      </c>
      <c r="F148" s="25" t="s">
        <v>202</v>
      </c>
      <c r="G148" s="25" t="s">
        <v>253</v>
      </c>
      <c r="H148" s="12"/>
      <c r="I148" s="47"/>
      <c r="J148" s="10"/>
      <c r="K148" s="11"/>
      <c r="L148" s="10"/>
      <c r="M148" s="10"/>
      <c r="N148" s="10"/>
      <c r="O148" s="10"/>
      <c r="P148" s="10"/>
    </row>
    <row r="149" spans="1:16" ht="120" x14ac:dyDescent="0.2">
      <c r="A149" s="72">
        <v>134</v>
      </c>
      <c r="B149" s="84" t="s">
        <v>335</v>
      </c>
      <c r="C149" s="99" t="s">
        <v>403</v>
      </c>
      <c r="D149" s="73" t="s">
        <v>260</v>
      </c>
      <c r="E149" s="73" t="s">
        <v>260</v>
      </c>
      <c r="F149" s="25" t="s">
        <v>202</v>
      </c>
      <c r="G149" s="25" t="s">
        <v>253</v>
      </c>
      <c r="H149" s="15"/>
      <c r="I149" s="150"/>
      <c r="J149" s="10"/>
      <c r="K149" s="11"/>
      <c r="L149" s="10"/>
      <c r="M149" s="10"/>
      <c r="N149" s="10"/>
      <c r="O149" s="10"/>
      <c r="P149" s="10"/>
    </row>
    <row r="150" spans="1:16" ht="90" x14ac:dyDescent="0.2">
      <c r="A150" s="98" t="s">
        <v>333</v>
      </c>
      <c r="B150" s="85"/>
      <c r="C150" s="88" t="s">
        <v>462</v>
      </c>
      <c r="D150" s="73" t="s">
        <v>260</v>
      </c>
      <c r="E150" s="73" t="s">
        <v>651</v>
      </c>
      <c r="F150" s="25" t="s">
        <v>202</v>
      </c>
      <c r="G150" s="25" t="s">
        <v>253</v>
      </c>
      <c r="H150" s="15"/>
      <c r="I150" s="150"/>
      <c r="J150" s="10"/>
      <c r="K150" s="11"/>
      <c r="L150" s="10"/>
      <c r="M150" s="10"/>
      <c r="N150" s="10"/>
      <c r="O150" s="10"/>
      <c r="P150" s="10"/>
    </row>
    <row r="151" spans="1:16" ht="75" x14ac:dyDescent="0.2">
      <c r="A151" s="69">
        <v>135</v>
      </c>
      <c r="B151" s="187" t="s">
        <v>31</v>
      </c>
      <c r="C151" s="79" t="s">
        <v>238</v>
      </c>
      <c r="D151" s="147" t="s">
        <v>29</v>
      </c>
      <c r="E151" s="147" t="s">
        <v>652</v>
      </c>
      <c r="F151" s="25" t="s">
        <v>202</v>
      </c>
      <c r="G151" s="25" t="s">
        <v>253</v>
      </c>
      <c r="H151" s="9"/>
      <c r="I151" s="47"/>
      <c r="J151" s="10"/>
      <c r="K151" s="11"/>
      <c r="L151" s="10"/>
      <c r="M151" s="10"/>
      <c r="N151" s="10"/>
      <c r="O151" s="10"/>
      <c r="P151" s="10"/>
    </row>
    <row r="152" spans="1:16" ht="150" x14ac:dyDescent="0.2">
      <c r="A152" s="69">
        <v>136</v>
      </c>
      <c r="B152" s="189"/>
      <c r="C152" s="79" t="s">
        <v>239</v>
      </c>
      <c r="D152" s="79" t="s">
        <v>25</v>
      </c>
      <c r="E152" s="79" t="s">
        <v>240</v>
      </c>
      <c r="F152" s="25" t="s">
        <v>202</v>
      </c>
      <c r="G152" s="25" t="s">
        <v>253</v>
      </c>
      <c r="H152" s="9"/>
      <c r="I152" s="47"/>
      <c r="J152" s="10"/>
      <c r="K152" s="11"/>
      <c r="L152" s="10"/>
      <c r="M152" s="10"/>
      <c r="N152" s="10"/>
      <c r="O152" s="10"/>
      <c r="P152" s="10"/>
    </row>
    <row r="153" spans="1:16" ht="60" x14ac:dyDescent="0.2">
      <c r="A153" s="72">
        <v>137</v>
      </c>
      <c r="B153" s="183" t="s">
        <v>32</v>
      </c>
      <c r="C153" s="74" t="s">
        <v>241</v>
      </c>
      <c r="D153" s="74" t="s">
        <v>9</v>
      </c>
      <c r="E153" s="73" t="s">
        <v>463</v>
      </c>
      <c r="F153" s="25" t="s">
        <v>202</v>
      </c>
      <c r="G153" s="25" t="s">
        <v>253</v>
      </c>
      <c r="H153" s="12"/>
      <c r="I153" s="47"/>
      <c r="J153" s="10"/>
      <c r="K153" s="11"/>
      <c r="L153" s="10"/>
      <c r="M153" s="10"/>
      <c r="N153" s="10"/>
      <c r="O153" s="10"/>
      <c r="P153" s="10"/>
    </row>
    <row r="154" spans="1:16" ht="45" x14ac:dyDescent="0.2">
      <c r="A154" s="72">
        <v>138</v>
      </c>
      <c r="B154" s="183"/>
      <c r="C154" s="74" t="s">
        <v>277</v>
      </c>
      <c r="D154" s="74" t="s">
        <v>10</v>
      </c>
      <c r="E154" s="73" t="s">
        <v>464</v>
      </c>
      <c r="F154" s="25" t="s">
        <v>202</v>
      </c>
      <c r="G154" s="25" t="s">
        <v>253</v>
      </c>
      <c r="H154" s="12"/>
      <c r="I154" s="47"/>
      <c r="J154" s="10"/>
      <c r="K154" s="11"/>
      <c r="L154" s="10"/>
      <c r="M154" s="10"/>
      <c r="N154" s="10"/>
      <c r="O154" s="10"/>
      <c r="P154" s="10"/>
    </row>
    <row r="155" spans="1:16" x14ac:dyDescent="0.2">
      <c r="A155" s="75" t="s">
        <v>245</v>
      </c>
      <c r="B155" s="76"/>
      <c r="C155" s="76"/>
      <c r="D155" s="76"/>
      <c r="E155" s="76"/>
      <c r="F155" s="34" t="s">
        <v>245</v>
      </c>
      <c r="G155" s="34" t="s">
        <v>245</v>
      </c>
      <c r="H155" s="13"/>
      <c r="I155" s="50"/>
      <c r="J155" s="34" t="s">
        <v>245</v>
      </c>
      <c r="L155" s="34" t="s">
        <v>245</v>
      </c>
      <c r="M155" s="34" t="s">
        <v>245</v>
      </c>
      <c r="N155" s="34" t="s">
        <v>245</v>
      </c>
      <c r="O155" s="34" t="s">
        <v>245</v>
      </c>
      <c r="P155" s="34" t="s">
        <v>245</v>
      </c>
    </row>
    <row r="156" spans="1:16" ht="18.600000000000001" x14ac:dyDescent="0.2">
      <c r="A156" s="77" t="s">
        <v>465</v>
      </c>
      <c r="B156" s="68"/>
      <c r="C156" s="68"/>
      <c r="D156" s="68"/>
      <c r="E156" s="68"/>
      <c r="F156" s="35" t="s">
        <v>245</v>
      </c>
      <c r="G156" s="35" t="s">
        <v>245</v>
      </c>
      <c r="H156" s="5"/>
      <c r="I156" s="51"/>
      <c r="J156" s="7" t="s">
        <v>163</v>
      </c>
      <c r="K156" s="8" t="s">
        <v>164</v>
      </c>
      <c r="L156" s="7" t="s">
        <v>163</v>
      </c>
      <c r="M156" s="7" t="s">
        <v>165</v>
      </c>
      <c r="N156" s="7" t="s">
        <v>166</v>
      </c>
      <c r="O156" s="7" t="s">
        <v>167</v>
      </c>
      <c r="P156" s="7" t="s">
        <v>168</v>
      </c>
    </row>
    <row r="157" spans="1:16" ht="120" x14ac:dyDescent="0.2">
      <c r="A157" s="69">
        <v>139</v>
      </c>
      <c r="B157" s="79" t="s">
        <v>26</v>
      </c>
      <c r="C157" s="70" t="s">
        <v>320</v>
      </c>
      <c r="D157" s="90" t="s">
        <v>242</v>
      </c>
      <c r="E157" s="79" t="s">
        <v>278</v>
      </c>
      <c r="F157" s="25" t="s">
        <v>202</v>
      </c>
      <c r="G157" s="25" t="s">
        <v>253</v>
      </c>
      <c r="H157" s="9"/>
      <c r="I157" s="47"/>
      <c r="J157" s="10"/>
      <c r="K157" s="11"/>
      <c r="L157" s="10"/>
      <c r="M157" s="10"/>
      <c r="N157" s="10"/>
      <c r="O157" s="10"/>
      <c r="P157" s="10"/>
    </row>
    <row r="158" spans="1:16" ht="210" x14ac:dyDescent="0.2">
      <c r="A158" s="78">
        <v>140</v>
      </c>
      <c r="B158" s="86" t="s">
        <v>186</v>
      </c>
      <c r="C158" s="73" t="s">
        <v>338</v>
      </c>
      <c r="D158" s="73" t="s">
        <v>653</v>
      </c>
      <c r="E158" s="73" t="s">
        <v>654</v>
      </c>
      <c r="F158" s="25" t="s">
        <v>202</v>
      </c>
      <c r="G158" s="25" t="s">
        <v>253</v>
      </c>
      <c r="H158" s="12"/>
      <c r="I158" s="47"/>
      <c r="J158" s="10"/>
      <c r="K158" s="11"/>
      <c r="L158" s="10"/>
      <c r="M158" s="10"/>
      <c r="N158" s="10"/>
      <c r="O158" s="10"/>
      <c r="P158" s="10"/>
    </row>
    <row r="159" spans="1:16" ht="90" x14ac:dyDescent="0.2">
      <c r="A159" s="98" t="s">
        <v>336</v>
      </c>
      <c r="B159" s="88"/>
      <c r="C159" s="73" t="s">
        <v>339</v>
      </c>
      <c r="D159" s="73" t="s">
        <v>365</v>
      </c>
      <c r="E159" s="73" t="s">
        <v>655</v>
      </c>
      <c r="F159" s="25" t="s">
        <v>202</v>
      </c>
      <c r="G159" s="25" t="s">
        <v>253</v>
      </c>
      <c r="H159" s="12"/>
      <c r="I159" s="47"/>
      <c r="J159" s="10"/>
      <c r="K159" s="11"/>
      <c r="L159" s="10"/>
      <c r="M159" s="10"/>
      <c r="N159" s="10"/>
      <c r="O159" s="10"/>
      <c r="P159" s="10"/>
    </row>
    <row r="160" spans="1:16" ht="345" x14ac:dyDescent="0.2">
      <c r="A160" s="78">
        <v>141</v>
      </c>
      <c r="B160" s="100" t="s">
        <v>466</v>
      </c>
      <c r="C160" s="70" t="s">
        <v>344</v>
      </c>
      <c r="D160" s="79" t="s">
        <v>279</v>
      </c>
      <c r="E160" s="137" t="s">
        <v>519</v>
      </c>
      <c r="F160" s="25" t="s">
        <v>202</v>
      </c>
      <c r="G160" s="25" t="s">
        <v>253</v>
      </c>
      <c r="H160" s="9"/>
      <c r="I160" s="47"/>
      <c r="J160" s="10"/>
      <c r="K160" s="11"/>
      <c r="L160" s="10"/>
      <c r="M160" s="10"/>
      <c r="N160" s="10"/>
      <c r="O160" s="10"/>
      <c r="P160" s="10"/>
    </row>
    <row r="161" spans="1:16" ht="75" x14ac:dyDescent="0.2">
      <c r="A161" s="101" t="s">
        <v>337</v>
      </c>
      <c r="B161" s="81"/>
      <c r="C161" s="100" t="s">
        <v>467</v>
      </c>
      <c r="D161" s="100" t="s">
        <v>343</v>
      </c>
      <c r="E161" s="100" t="s">
        <v>656</v>
      </c>
      <c r="F161" s="25" t="s">
        <v>202</v>
      </c>
      <c r="G161" s="25" t="s">
        <v>253</v>
      </c>
      <c r="H161" s="40"/>
      <c r="I161" s="149"/>
      <c r="J161" s="151"/>
      <c r="K161" s="41"/>
      <c r="L161" s="42"/>
      <c r="M161" s="42"/>
      <c r="N161" s="42"/>
      <c r="O161" s="42"/>
      <c r="P161" s="151"/>
    </row>
    <row r="162" spans="1:16" ht="285" customHeight="1" x14ac:dyDescent="0.2">
      <c r="A162" s="192">
        <v>142</v>
      </c>
      <c r="B162" s="194" t="s">
        <v>469</v>
      </c>
      <c r="C162" s="173" t="s">
        <v>511</v>
      </c>
      <c r="D162" s="163" t="s">
        <v>345</v>
      </c>
      <c r="E162" s="173" t="s">
        <v>468</v>
      </c>
      <c r="F162" s="161" t="s">
        <v>202</v>
      </c>
      <c r="G162" s="161" t="s">
        <v>253</v>
      </c>
      <c r="H162" s="167"/>
      <c r="I162" s="169"/>
      <c r="J162" s="171"/>
      <c r="K162" s="195"/>
      <c r="L162" s="165"/>
      <c r="M162" s="165"/>
      <c r="N162" s="165"/>
      <c r="O162" s="165"/>
      <c r="P162" s="165"/>
    </row>
    <row r="163" spans="1:16" ht="285" customHeight="1" x14ac:dyDescent="0.2">
      <c r="A163" s="193"/>
      <c r="B163" s="194"/>
      <c r="C163" s="174"/>
      <c r="D163" s="164"/>
      <c r="E163" s="174"/>
      <c r="F163" s="162"/>
      <c r="G163" s="162"/>
      <c r="H163" s="168"/>
      <c r="I163" s="170"/>
      <c r="J163" s="172"/>
      <c r="K163" s="196"/>
      <c r="L163" s="166"/>
      <c r="M163" s="166"/>
      <c r="N163" s="166"/>
      <c r="O163" s="166"/>
      <c r="P163" s="166"/>
    </row>
    <row r="164" spans="1:16" ht="75" x14ac:dyDescent="0.2">
      <c r="A164" s="98" t="s">
        <v>341</v>
      </c>
      <c r="B164" s="102"/>
      <c r="C164" s="103" t="s">
        <v>470</v>
      </c>
      <c r="D164" s="104" t="s">
        <v>471</v>
      </c>
      <c r="E164" s="103" t="s">
        <v>657</v>
      </c>
      <c r="F164" s="43" t="s">
        <v>202</v>
      </c>
      <c r="G164" s="43" t="s">
        <v>253</v>
      </c>
      <c r="H164" s="44"/>
      <c r="I164" s="47"/>
      <c r="J164" s="10"/>
      <c r="K164" s="45"/>
      <c r="L164" s="46"/>
      <c r="M164" s="46"/>
      <c r="N164" s="46"/>
      <c r="O164" s="46"/>
      <c r="P164" s="46"/>
    </row>
    <row r="165" spans="1:16" ht="180" x14ac:dyDescent="0.2">
      <c r="A165" s="72">
        <v>143</v>
      </c>
      <c r="B165" s="184" t="s">
        <v>47</v>
      </c>
      <c r="C165" s="73" t="s">
        <v>512</v>
      </c>
      <c r="D165" s="73" t="s">
        <v>187</v>
      </c>
      <c r="E165" s="73" t="s">
        <v>188</v>
      </c>
      <c r="F165" s="25" t="s">
        <v>202</v>
      </c>
      <c r="G165" s="25" t="s">
        <v>253</v>
      </c>
      <c r="H165" s="12"/>
      <c r="I165" s="47"/>
      <c r="J165" s="10"/>
      <c r="K165" s="11"/>
      <c r="L165" s="10"/>
      <c r="M165" s="10"/>
      <c r="N165" s="10"/>
      <c r="O165" s="10"/>
      <c r="P165" s="10"/>
    </row>
    <row r="166" spans="1:16" ht="90" x14ac:dyDescent="0.2">
      <c r="A166" s="72">
        <v>144</v>
      </c>
      <c r="B166" s="185"/>
      <c r="C166" s="74" t="s">
        <v>513</v>
      </c>
      <c r="D166" s="73" t="s">
        <v>472</v>
      </c>
      <c r="E166" s="73" t="s">
        <v>189</v>
      </c>
      <c r="F166" s="25" t="s">
        <v>202</v>
      </c>
      <c r="G166" s="25" t="s">
        <v>253</v>
      </c>
      <c r="H166" s="12"/>
      <c r="I166" s="47"/>
      <c r="J166" s="10"/>
      <c r="K166" s="11"/>
      <c r="L166" s="10"/>
      <c r="M166" s="10"/>
      <c r="N166" s="10"/>
      <c r="O166" s="10"/>
      <c r="P166" s="10"/>
    </row>
    <row r="167" spans="1:16" ht="105" x14ac:dyDescent="0.2">
      <c r="A167" s="72">
        <v>145</v>
      </c>
      <c r="B167" s="185"/>
      <c r="C167" s="74" t="s">
        <v>404</v>
      </c>
      <c r="D167" s="73" t="s">
        <v>472</v>
      </c>
      <c r="E167" s="73" t="s">
        <v>189</v>
      </c>
      <c r="F167" s="25" t="s">
        <v>202</v>
      </c>
      <c r="G167" s="25" t="s">
        <v>253</v>
      </c>
      <c r="H167" s="12"/>
      <c r="I167" s="47"/>
      <c r="J167" s="10"/>
      <c r="K167" s="11"/>
      <c r="L167" s="10"/>
      <c r="M167" s="10"/>
      <c r="N167" s="10"/>
      <c r="O167" s="10"/>
      <c r="P167" s="10"/>
    </row>
    <row r="168" spans="1:16" ht="135" x14ac:dyDescent="0.2">
      <c r="A168" s="72">
        <v>146</v>
      </c>
      <c r="B168" s="186"/>
      <c r="C168" s="73" t="s">
        <v>514</v>
      </c>
      <c r="D168" s="73" t="s">
        <v>472</v>
      </c>
      <c r="E168" s="73" t="s">
        <v>189</v>
      </c>
      <c r="F168" s="25" t="s">
        <v>202</v>
      </c>
      <c r="G168" s="25" t="s">
        <v>253</v>
      </c>
      <c r="H168" s="12"/>
      <c r="I168" s="47"/>
      <c r="J168" s="10"/>
      <c r="K168" s="11"/>
      <c r="L168" s="10"/>
      <c r="M168" s="10"/>
      <c r="N168" s="10"/>
      <c r="O168" s="10"/>
      <c r="P168" s="10"/>
    </row>
    <row r="169" spans="1:16" ht="90" x14ac:dyDescent="0.2">
      <c r="A169" s="69">
        <v>147</v>
      </c>
      <c r="B169" s="175" t="s">
        <v>27</v>
      </c>
      <c r="C169" s="79" t="s">
        <v>321</v>
      </c>
      <c r="D169" s="147" t="s">
        <v>658</v>
      </c>
      <c r="E169" s="79" t="s">
        <v>367</v>
      </c>
      <c r="F169" s="25" t="s">
        <v>202</v>
      </c>
      <c r="G169" s="25" t="s">
        <v>253</v>
      </c>
      <c r="H169" s="9"/>
      <c r="I169" s="47"/>
      <c r="J169" s="10"/>
      <c r="K169" s="11"/>
      <c r="L169" s="10"/>
      <c r="M169" s="10"/>
      <c r="N169" s="10"/>
      <c r="O169" s="10"/>
      <c r="P169" s="10"/>
    </row>
    <row r="170" spans="1:16" ht="60" x14ac:dyDescent="0.2">
      <c r="A170" s="69">
        <v>148</v>
      </c>
      <c r="B170" s="175"/>
      <c r="C170" s="70" t="s">
        <v>322</v>
      </c>
      <c r="D170" s="91" t="s">
        <v>659</v>
      </c>
      <c r="E170" s="79" t="s">
        <v>270</v>
      </c>
      <c r="F170" s="25" t="s">
        <v>202</v>
      </c>
      <c r="G170" s="25" t="s">
        <v>253</v>
      </c>
      <c r="H170" s="9"/>
      <c r="I170" s="47"/>
      <c r="J170" s="10"/>
      <c r="K170" s="36"/>
      <c r="L170" s="38"/>
      <c r="M170" s="38"/>
      <c r="N170" s="38"/>
      <c r="O170" s="38"/>
      <c r="P170" s="37"/>
    </row>
    <row r="171" spans="1:16" ht="45" x14ac:dyDescent="0.2">
      <c r="A171" s="69">
        <v>149</v>
      </c>
      <c r="B171" s="175"/>
      <c r="C171" s="70" t="s">
        <v>323</v>
      </c>
      <c r="D171" s="91" t="s">
        <v>660</v>
      </c>
      <c r="E171" s="79" t="s">
        <v>360</v>
      </c>
      <c r="F171" s="25" t="s">
        <v>202</v>
      </c>
      <c r="G171" s="25" t="s">
        <v>253</v>
      </c>
      <c r="H171" s="9"/>
      <c r="I171" s="47"/>
      <c r="J171" s="10"/>
      <c r="K171" s="36"/>
      <c r="L171" s="38"/>
      <c r="M171" s="38"/>
      <c r="N171" s="38"/>
      <c r="O171" s="38"/>
      <c r="P171" s="37"/>
    </row>
    <row r="172" spans="1:16" ht="45" x14ac:dyDescent="0.2">
      <c r="A172" s="69">
        <v>150</v>
      </c>
      <c r="B172" s="175"/>
      <c r="C172" s="70" t="s">
        <v>324</v>
      </c>
      <c r="D172" s="91" t="s">
        <v>269</v>
      </c>
      <c r="E172" s="79" t="s">
        <v>271</v>
      </c>
      <c r="F172" s="25" t="s">
        <v>202</v>
      </c>
      <c r="G172" s="25" t="s">
        <v>253</v>
      </c>
      <c r="H172" s="9"/>
      <c r="I172" s="47"/>
      <c r="J172" s="10"/>
      <c r="K172" s="36"/>
      <c r="L172" s="38"/>
      <c r="M172" s="38"/>
      <c r="N172" s="38"/>
      <c r="O172" s="38"/>
      <c r="P172" s="37"/>
    </row>
    <row r="173" spans="1:16" x14ac:dyDescent="0.2">
      <c r="A173" s="105"/>
      <c r="B173" s="106"/>
      <c r="C173" s="106"/>
      <c r="D173" s="106"/>
      <c r="E173" s="106"/>
      <c r="F173" s="16"/>
      <c r="G173" s="16"/>
      <c r="H173" s="13"/>
      <c r="I173" s="13"/>
    </row>
    <row r="174" spans="1:16" ht="18" customHeight="1" x14ac:dyDescent="0.2">
      <c r="A174" s="107" t="s">
        <v>13</v>
      </c>
      <c r="B174" s="108"/>
      <c r="C174" s="108"/>
      <c r="D174" s="108"/>
      <c r="E174" s="108"/>
    </row>
    <row r="175" spans="1:16" ht="18" customHeight="1" x14ac:dyDescent="0.2"/>
    <row r="176" spans="1:1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sheetData>
  <sheetProtection algorithmName="SHA-512" hashValue="UHsc2N9VrblnKEOBKh9EkvSWGNzw+C5dZ5/wthLB7oPN2yG+f9lQkemAvCDjN1kloTFMz2E6jeGUVzCUCxDPQg==" saltValue="OIC8F16tDiWpwmLVv+79gg==" spinCount="100000" sheet="1" formatColumns="0" formatRows="0" insertColumns="0" insertRows="0" autoFilter="0"/>
  <autoFilter ref="F7:G172" xr:uid="{00000000-0001-0000-0100-000000000000}"/>
  <mergeCells count="60">
    <mergeCell ref="P162:P163"/>
    <mergeCell ref="H114:H115"/>
    <mergeCell ref="I114:I115"/>
    <mergeCell ref="J114:J115"/>
    <mergeCell ref="N162:N163"/>
    <mergeCell ref="O162:O163"/>
    <mergeCell ref="K162:K163"/>
    <mergeCell ref="L162:L163"/>
    <mergeCell ref="P114:P115"/>
    <mergeCell ref="O114:O115"/>
    <mergeCell ref="G114:G115"/>
    <mergeCell ref="K114:K115"/>
    <mergeCell ref="L114:L115"/>
    <mergeCell ref="M114:M115"/>
    <mergeCell ref="N114:N115"/>
    <mergeCell ref="B125:B129"/>
    <mergeCell ref="B120:B124"/>
    <mergeCell ref="A162:A163"/>
    <mergeCell ref="B162:B163"/>
    <mergeCell ref="C162:C163"/>
    <mergeCell ref="A114:A115"/>
    <mergeCell ref="B114:B115"/>
    <mergeCell ref="D114:D115"/>
    <mergeCell ref="E114:E115"/>
    <mergeCell ref="F114:F115"/>
    <mergeCell ref="C114:C115"/>
    <mergeCell ref="B165:B168"/>
    <mergeCell ref="B169:B172"/>
    <mergeCell ref="B153:B154"/>
    <mergeCell ref="B130:B133"/>
    <mergeCell ref="B151:B152"/>
    <mergeCell ref="B61:B63"/>
    <mergeCell ref="B88:B93"/>
    <mergeCell ref="B94:B96"/>
    <mergeCell ref="B83:B84"/>
    <mergeCell ref="B85:B87"/>
    <mergeCell ref="C72:C75"/>
    <mergeCell ref="B76:B78"/>
    <mergeCell ref="B79:B82"/>
    <mergeCell ref="C79:C82"/>
    <mergeCell ref="B70:B71"/>
    <mergeCell ref="B72:B75"/>
    <mergeCell ref="B8:B10"/>
    <mergeCell ref="B11:B15"/>
    <mergeCell ref="B18:B20"/>
    <mergeCell ref="B21:B24"/>
    <mergeCell ref="B57:B58"/>
    <mergeCell ref="B59:B60"/>
    <mergeCell ref="B25:B26"/>
    <mergeCell ref="B28:B29"/>
    <mergeCell ref="B30:B32"/>
    <mergeCell ref="C22:C24"/>
    <mergeCell ref="F162:F163"/>
    <mergeCell ref="D162:D163"/>
    <mergeCell ref="M162:M163"/>
    <mergeCell ref="G162:G163"/>
    <mergeCell ref="H162:H163"/>
    <mergeCell ref="I162:I163"/>
    <mergeCell ref="J162:J163"/>
    <mergeCell ref="E162:E163"/>
  </mergeCells>
  <phoneticPr fontId="4"/>
  <conditionalFormatting sqref="G157:G158 G137:G139 G160 G141:G154">
    <cfRule type="containsText" dxfId="244" priority="343" operator="containsText" text="ISMS">
      <formula>NOT(ISERROR(SEARCH("ISMS",G137)))</formula>
    </cfRule>
  </conditionalFormatting>
  <conditionalFormatting sqref="G8:G15">
    <cfRule type="containsText" dxfId="243" priority="342" stopIfTrue="1" operator="containsText" text="Pマーク">
      <formula>NOT(ISERROR(SEARCH("Pマーク",G8)))</formula>
    </cfRule>
  </conditionalFormatting>
  <conditionalFormatting sqref="G18:G20 G35 G37 G55:G56 G59 G63 G73:G74 G76:G84">
    <cfRule type="containsText" dxfId="242" priority="341" stopIfTrue="1" operator="containsText" text="Pマーク">
      <formula>NOT(ISERROR(SEARCH("Pマーク",G18)))</formula>
    </cfRule>
  </conditionalFormatting>
  <conditionalFormatting sqref="G86:G93 G97:G98 G106 G108:G111 G113:G114 G121 G126:G132 G165:G170 G172 G116:G119">
    <cfRule type="containsText" dxfId="241" priority="340" stopIfTrue="1" operator="containsText" text="Pマーク">
      <formula>NOT(ISERROR(SEARCH("Pマーク",G86)))</formula>
    </cfRule>
  </conditionalFormatting>
  <conditionalFormatting sqref="G8:G20 G165:G170 G55:G56 G59 G63:G64 G97:G98 G106 G108:G111 G113:G114 G121 G126:G132 G134:G135 G137:G139 G172 G22:G28 G73:G74 G34:G38 G160 G141:G158 G116:G119 G68:G71 G30:G32 G76:G93">
    <cfRule type="containsText" dxfId="240" priority="334" stopIfTrue="1" operator="containsText" text="必要">
      <formula>NOT(ISERROR(SEARCH("必要",G8)))</formula>
    </cfRule>
    <cfRule type="containsText" dxfId="239" priority="335" stopIfTrue="1" operator="containsText" text="実施記録のみ（P認定は不要）">
      <formula>NOT(ISERROR(SEARCH("実施記録のみ（P認定は不要）",G8)))</formula>
    </cfRule>
    <cfRule type="containsText" dxfId="238" priority="339" stopIfTrue="1" operator="containsText" text="必要">
      <formula>NOT(ISERROR(SEARCH("必要",G8)))</formula>
    </cfRule>
  </conditionalFormatting>
  <conditionalFormatting sqref="F16:F17 F155:F156 F134:F135 F68">
    <cfRule type="containsText" dxfId="237" priority="338" operator="containsText" text="Pマーク">
      <formula>NOT(ISERROR(SEARCH("Pマーク",F16)))</formula>
    </cfRule>
  </conditionalFormatting>
  <conditionalFormatting sqref="G23">
    <cfRule type="containsText" dxfId="236" priority="336" stopIfTrue="1" operator="containsText" text="実施記録のみ（P認定は不要）">
      <formula>NOT(ISERROR(SEARCH("実施記録のみ（P認定は不要）",G23)))</formula>
    </cfRule>
  </conditionalFormatting>
  <conditionalFormatting sqref="G21">
    <cfRule type="containsText" dxfId="235" priority="328" stopIfTrue="1" operator="containsText" text="必要">
      <formula>NOT(ISERROR(SEARCH("必要",G21)))</formula>
    </cfRule>
    <cfRule type="containsText" dxfId="234" priority="329" stopIfTrue="1" operator="containsText" text="実施記録のみ（P認定は不要）">
      <formula>NOT(ISERROR(SEARCH("実施記録のみ（P認定は不要）",G21)))</formula>
    </cfRule>
    <cfRule type="containsText" dxfId="233" priority="331" stopIfTrue="1" operator="containsText" text="必要">
      <formula>NOT(ISERROR(SEARCH("必要",G21)))</formula>
    </cfRule>
  </conditionalFormatting>
  <conditionalFormatting sqref="G39">
    <cfRule type="containsText" dxfId="232" priority="324" stopIfTrue="1" operator="containsText" text="必要">
      <formula>NOT(ISERROR(SEARCH("必要",G39)))</formula>
    </cfRule>
    <cfRule type="containsText" dxfId="231" priority="325" stopIfTrue="1" operator="containsText" text="実施記録のみ（P認定は不要）">
      <formula>NOT(ISERROR(SEARCH("実施記録のみ（P認定は不要）",G39)))</formula>
    </cfRule>
    <cfRule type="containsText" dxfId="230" priority="327" stopIfTrue="1" operator="containsText" text="必要">
      <formula>NOT(ISERROR(SEARCH("必要",G39)))</formula>
    </cfRule>
  </conditionalFormatting>
  <conditionalFormatting sqref="G40">
    <cfRule type="containsText" dxfId="229" priority="320" stopIfTrue="1" operator="containsText" text="必要">
      <formula>NOT(ISERROR(SEARCH("必要",G40)))</formula>
    </cfRule>
    <cfRule type="containsText" dxfId="228" priority="321" stopIfTrue="1" operator="containsText" text="実施記録のみ（P認定は不要）">
      <formula>NOT(ISERROR(SEARCH("実施記録のみ（P認定は不要）",G40)))</formula>
    </cfRule>
    <cfRule type="containsText" dxfId="227" priority="323" stopIfTrue="1" operator="containsText" text="必要">
      <formula>NOT(ISERROR(SEARCH("必要",G40)))</formula>
    </cfRule>
  </conditionalFormatting>
  <conditionalFormatting sqref="G41">
    <cfRule type="containsText" dxfId="226" priority="316" stopIfTrue="1" operator="containsText" text="必要">
      <formula>NOT(ISERROR(SEARCH("必要",G41)))</formula>
    </cfRule>
    <cfRule type="containsText" dxfId="225" priority="317" stopIfTrue="1" operator="containsText" text="実施記録のみ（P認定は不要）">
      <formula>NOT(ISERROR(SEARCH("実施記録のみ（P認定は不要）",G41)))</formula>
    </cfRule>
    <cfRule type="containsText" dxfId="224" priority="319" stopIfTrue="1" operator="containsText" text="必要">
      <formula>NOT(ISERROR(SEARCH("必要",G41)))</formula>
    </cfRule>
  </conditionalFormatting>
  <conditionalFormatting sqref="G42">
    <cfRule type="containsText" dxfId="223" priority="312" stopIfTrue="1" operator="containsText" text="必要">
      <formula>NOT(ISERROR(SEARCH("必要",G42)))</formula>
    </cfRule>
    <cfRule type="containsText" dxfId="222" priority="313" stopIfTrue="1" operator="containsText" text="実施記録のみ（P認定は不要）">
      <formula>NOT(ISERROR(SEARCH("実施記録のみ（P認定は不要）",G42)))</formula>
    </cfRule>
    <cfRule type="containsText" dxfId="221" priority="315" stopIfTrue="1" operator="containsText" text="必要">
      <formula>NOT(ISERROR(SEARCH("必要",G42)))</formula>
    </cfRule>
  </conditionalFormatting>
  <conditionalFormatting sqref="G43">
    <cfRule type="containsText" dxfId="220" priority="308" stopIfTrue="1" operator="containsText" text="必要">
      <formula>NOT(ISERROR(SEARCH("必要",G43)))</formula>
    </cfRule>
    <cfRule type="containsText" dxfId="219" priority="309" stopIfTrue="1" operator="containsText" text="実施記録のみ（P認定は不要）">
      <formula>NOT(ISERROR(SEARCH("実施記録のみ（P認定は不要）",G43)))</formula>
    </cfRule>
    <cfRule type="containsText" dxfId="218" priority="311" stopIfTrue="1" operator="containsText" text="必要">
      <formula>NOT(ISERROR(SEARCH("必要",G43)))</formula>
    </cfRule>
  </conditionalFormatting>
  <conditionalFormatting sqref="G44">
    <cfRule type="containsText" dxfId="217" priority="304" stopIfTrue="1" operator="containsText" text="必要">
      <formula>NOT(ISERROR(SEARCH("必要",G44)))</formula>
    </cfRule>
    <cfRule type="containsText" dxfId="216" priority="305" stopIfTrue="1" operator="containsText" text="実施記録のみ（P認定は不要）">
      <formula>NOT(ISERROR(SEARCH("実施記録のみ（P認定は不要）",G44)))</formula>
    </cfRule>
    <cfRule type="containsText" dxfId="215" priority="307" stopIfTrue="1" operator="containsText" text="必要">
      <formula>NOT(ISERROR(SEARCH("必要",G44)))</formula>
    </cfRule>
  </conditionalFormatting>
  <conditionalFormatting sqref="G45">
    <cfRule type="containsText" dxfId="214" priority="300" stopIfTrue="1" operator="containsText" text="必要">
      <formula>NOT(ISERROR(SEARCH("必要",G45)))</formula>
    </cfRule>
    <cfRule type="containsText" dxfId="213" priority="301" stopIfTrue="1" operator="containsText" text="実施記録のみ（P認定は不要）">
      <formula>NOT(ISERROR(SEARCH("実施記録のみ（P認定は不要）",G45)))</formula>
    </cfRule>
    <cfRule type="containsText" dxfId="212" priority="303" stopIfTrue="1" operator="containsText" text="必要">
      <formula>NOT(ISERROR(SEARCH("必要",G45)))</formula>
    </cfRule>
  </conditionalFormatting>
  <conditionalFormatting sqref="G46">
    <cfRule type="containsText" dxfId="211" priority="296" stopIfTrue="1" operator="containsText" text="必要">
      <formula>NOT(ISERROR(SEARCH("必要",G46)))</formula>
    </cfRule>
    <cfRule type="containsText" dxfId="210" priority="297" stopIfTrue="1" operator="containsText" text="実施記録のみ（P認定は不要）">
      <formula>NOT(ISERROR(SEARCH("実施記録のみ（P認定は不要）",G46)))</formula>
    </cfRule>
    <cfRule type="containsText" dxfId="209" priority="299" stopIfTrue="1" operator="containsText" text="必要">
      <formula>NOT(ISERROR(SEARCH("必要",G46)))</formula>
    </cfRule>
  </conditionalFormatting>
  <conditionalFormatting sqref="G47">
    <cfRule type="containsText" dxfId="208" priority="292" stopIfTrue="1" operator="containsText" text="必要">
      <formula>NOT(ISERROR(SEARCH("必要",G47)))</formula>
    </cfRule>
    <cfRule type="containsText" dxfId="207" priority="293" stopIfTrue="1" operator="containsText" text="実施記録のみ（P認定は不要）">
      <formula>NOT(ISERROR(SEARCH("実施記録のみ（P認定は不要）",G47)))</formula>
    </cfRule>
    <cfRule type="containsText" dxfId="206" priority="295" stopIfTrue="1" operator="containsText" text="必要">
      <formula>NOT(ISERROR(SEARCH("必要",G47)))</formula>
    </cfRule>
  </conditionalFormatting>
  <conditionalFormatting sqref="G48">
    <cfRule type="containsText" dxfId="205" priority="288" stopIfTrue="1" operator="containsText" text="必要">
      <formula>NOT(ISERROR(SEARCH("必要",G48)))</formula>
    </cfRule>
    <cfRule type="containsText" dxfId="204" priority="289" stopIfTrue="1" operator="containsText" text="実施記録のみ（P認定は不要）">
      <formula>NOT(ISERROR(SEARCH("実施記録のみ（P認定は不要）",G48)))</formula>
    </cfRule>
    <cfRule type="containsText" dxfId="203" priority="291" stopIfTrue="1" operator="containsText" text="必要">
      <formula>NOT(ISERROR(SEARCH("必要",G48)))</formula>
    </cfRule>
  </conditionalFormatting>
  <conditionalFormatting sqref="G49">
    <cfRule type="containsText" dxfId="202" priority="284" stopIfTrue="1" operator="containsText" text="必要">
      <formula>NOT(ISERROR(SEARCH("必要",G49)))</formula>
    </cfRule>
    <cfRule type="containsText" dxfId="201" priority="285" stopIfTrue="1" operator="containsText" text="実施記録のみ（P認定は不要）">
      <formula>NOT(ISERROR(SEARCH("実施記録のみ（P認定は不要）",G49)))</formula>
    </cfRule>
    <cfRule type="containsText" dxfId="200" priority="287" stopIfTrue="1" operator="containsText" text="必要">
      <formula>NOT(ISERROR(SEARCH("必要",G49)))</formula>
    </cfRule>
  </conditionalFormatting>
  <conditionalFormatting sqref="G50">
    <cfRule type="containsText" dxfId="199" priority="280" stopIfTrue="1" operator="containsText" text="必要">
      <formula>NOT(ISERROR(SEARCH("必要",G50)))</formula>
    </cfRule>
    <cfRule type="containsText" dxfId="198" priority="281" stopIfTrue="1" operator="containsText" text="実施記録のみ（P認定は不要）">
      <formula>NOT(ISERROR(SEARCH("実施記録のみ（P認定は不要）",G50)))</formula>
    </cfRule>
    <cfRule type="containsText" dxfId="197" priority="283" stopIfTrue="1" operator="containsText" text="必要">
      <formula>NOT(ISERROR(SEARCH("必要",G50)))</formula>
    </cfRule>
  </conditionalFormatting>
  <conditionalFormatting sqref="G51">
    <cfRule type="containsText" dxfId="196" priority="276" stopIfTrue="1" operator="containsText" text="必要">
      <formula>NOT(ISERROR(SEARCH("必要",G51)))</formula>
    </cfRule>
    <cfRule type="containsText" dxfId="195" priority="277" stopIfTrue="1" operator="containsText" text="実施記録のみ（P認定は不要）">
      <formula>NOT(ISERROR(SEARCH("実施記録のみ（P認定は不要）",G51)))</formula>
    </cfRule>
    <cfRule type="containsText" dxfId="194" priority="279" stopIfTrue="1" operator="containsText" text="必要">
      <formula>NOT(ISERROR(SEARCH("必要",G51)))</formula>
    </cfRule>
  </conditionalFormatting>
  <conditionalFormatting sqref="G52">
    <cfRule type="containsText" dxfId="193" priority="272" stopIfTrue="1" operator="containsText" text="必要">
      <formula>NOT(ISERROR(SEARCH("必要",G52)))</formula>
    </cfRule>
    <cfRule type="containsText" dxfId="192" priority="273" stopIfTrue="1" operator="containsText" text="実施記録のみ（P認定は不要）">
      <formula>NOT(ISERROR(SEARCH("実施記録のみ（P認定は不要）",G52)))</formula>
    </cfRule>
    <cfRule type="containsText" dxfId="191" priority="275" stopIfTrue="1" operator="containsText" text="必要">
      <formula>NOT(ISERROR(SEARCH("必要",G52)))</formula>
    </cfRule>
  </conditionalFormatting>
  <conditionalFormatting sqref="G53">
    <cfRule type="containsText" dxfId="190" priority="268" stopIfTrue="1" operator="containsText" text="必要">
      <formula>NOT(ISERROR(SEARCH("必要",G53)))</formula>
    </cfRule>
    <cfRule type="containsText" dxfId="189" priority="269" stopIfTrue="1" operator="containsText" text="実施記録のみ（P認定は不要）">
      <formula>NOT(ISERROR(SEARCH("実施記録のみ（P認定は不要）",G53)))</formula>
    </cfRule>
    <cfRule type="containsText" dxfId="188" priority="271" stopIfTrue="1" operator="containsText" text="必要">
      <formula>NOT(ISERROR(SEARCH("必要",G53)))</formula>
    </cfRule>
  </conditionalFormatting>
  <conditionalFormatting sqref="G54">
    <cfRule type="containsText" dxfId="187" priority="264" stopIfTrue="1" operator="containsText" text="必要">
      <formula>NOT(ISERROR(SEARCH("必要",G54)))</formula>
    </cfRule>
    <cfRule type="containsText" dxfId="186" priority="265" stopIfTrue="1" operator="containsText" text="実施記録のみ（P認定は不要）">
      <formula>NOT(ISERROR(SEARCH("実施記録のみ（P認定は不要）",G54)))</formula>
    </cfRule>
    <cfRule type="containsText" dxfId="185" priority="267" stopIfTrue="1" operator="containsText" text="必要">
      <formula>NOT(ISERROR(SEARCH("必要",G54)))</formula>
    </cfRule>
  </conditionalFormatting>
  <conditionalFormatting sqref="G57">
    <cfRule type="containsText" dxfId="184" priority="260" stopIfTrue="1" operator="containsText" text="必要">
      <formula>NOT(ISERROR(SEARCH("必要",G57)))</formula>
    </cfRule>
    <cfRule type="containsText" dxfId="183" priority="261" stopIfTrue="1" operator="containsText" text="実施記録のみ（P認定は不要）">
      <formula>NOT(ISERROR(SEARCH("実施記録のみ（P認定は不要）",G57)))</formula>
    </cfRule>
    <cfRule type="containsText" dxfId="182" priority="263" stopIfTrue="1" operator="containsText" text="必要">
      <formula>NOT(ISERROR(SEARCH("必要",G57)))</formula>
    </cfRule>
  </conditionalFormatting>
  <conditionalFormatting sqref="G58">
    <cfRule type="containsText" dxfId="181" priority="256" stopIfTrue="1" operator="containsText" text="必要">
      <formula>NOT(ISERROR(SEARCH("必要",G58)))</formula>
    </cfRule>
    <cfRule type="containsText" dxfId="180" priority="257" stopIfTrue="1" operator="containsText" text="実施記録のみ（P認定は不要）">
      <formula>NOT(ISERROR(SEARCH("実施記録のみ（P認定は不要）",G58)))</formula>
    </cfRule>
    <cfRule type="containsText" dxfId="179" priority="259" stopIfTrue="1" operator="containsText" text="必要">
      <formula>NOT(ISERROR(SEARCH("必要",G58)))</formula>
    </cfRule>
  </conditionalFormatting>
  <conditionalFormatting sqref="G60">
    <cfRule type="containsText" dxfId="178" priority="252" stopIfTrue="1" operator="containsText" text="必要">
      <formula>NOT(ISERROR(SEARCH("必要",G60)))</formula>
    </cfRule>
    <cfRule type="containsText" dxfId="177" priority="253" stopIfTrue="1" operator="containsText" text="実施記録のみ（P認定は不要）">
      <formula>NOT(ISERROR(SEARCH("実施記録のみ（P認定は不要）",G60)))</formula>
    </cfRule>
    <cfRule type="containsText" dxfId="176" priority="255" stopIfTrue="1" operator="containsText" text="必要">
      <formula>NOT(ISERROR(SEARCH("必要",G60)))</formula>
    </cfRule>
  </conditionalFormatting>
  <conditionalFormatting sqref="G61">
    <cfRule type="containsText" dxfId="175" priority="248" stopIfTrue="1" operator="containsText" text="必要">
      <formula>NOT(ISERROR(SEARCH("必要",G61)))</formula>
    </cfRule>
    <cfRule type="containsText" dxfId="174" priority="249" stopIfTrue="1" operator="containsText" text="実施記録のみ（P認定は不要）">
      <formula>NOT(ISERROR(SEARCH("実施記録のみ（P認定は不要）",G61)))</formula>
    </cfRule>
    <cfRule type="containsText" dxfId="173" priority="251" stopIfTrue="1" operator="containsText" text="必要">
      <formula>NOT(ISERROR(SEARCH("必要",G61)))</formula>
    </cfRule>
  </conditionalFormatting>
  <conditionalFormatting sqref="G62">
    <cfRule type="containsText" dxfId="172" priority="244" stopIfTrue="1" operator="containsText" text="必要">
      <formula>NOT(ISERROR(SEARCH("必要",G62)))</formula>
    </cfRule>
    <cfRule type="containsText" dxfId="171" priority="245" stopIfTrue="1" operator="containsText" text="実施記録のみ（P認定は不要）">
      <formula>NOT(ISERROR(SEARCH("実施記録のみ（P認定は不要）",G62)))</formula>
    </cfRule>
    <cfRule type="containsText" dxfId="170" priority="247" stopIfTrue="1" operator="containsText" text="必要">
      <formula>NOT(ISERROR(SEARCH("必要",G62)))</formula>
    </cfRule>
  </conditionalFormatting>
  <conditionalFormatting sqref="G65">
    <cfRule type="containsText" dxfId="169" priority="240" stopIfTrue="1" operator="containsText" text="必要">
      <formula>NOT(ISERROR(SEARCH("必要",G65)))</formula>
    </cfRule>
    <cfRule type="containsText" dxfId="168" priority="241" stopIfTrue="1" operator="containsText" text="実施記録のみ（P認定は不要）">
      <formula>NOT(ISERROR(SEARCH("実施記録のみ（P認定は不要）",G65)))</formula>
    </cfRule>
    <cfRule type="containsText" dxfId="167" priority="243" stopIfTrue="1" operator="containsText" text="必要">
      <formula>NOT(ISERROR(SEARCH("必要",G65)))</formula>
    </cfRule>
  </conditionalFormatting>
  <conditionalFormatting sqref="G94">
    <cfRule type="containsText" dxfId="166" priority="235" stopIfTrue="1" operator="containsText" text="Pマーク">
      <formula>NOT(ISERROR(SEARCH("Pマーク",G94)))</formula>
    </cfRule>
  </conditionalFormatting>
  <conditionalFormatting sqref="G94">
    <cfRule type="containsText" dxfId="165" priority="231" stopIfTrue="1" operator="containsText" text="必要">
      <formula>NOT(ISERROR(SEARCH("必要",G94)))</formula>
    </cfRule>
    <cfRule type="containsText" dxfId="164" priority="232" stopIfTrue="1" operator="containsText" text="実施記録のみ（P認定は不要）">
      <formula>NOT(ISERROR(SEARCH("実施記録のみ（P認定は不要）",G94)))</formula>
    </cfRule>
    <cfRule type="containsText" dxfId="163" priority="234" stopIfTrue="1" operator="containsText" text="必要">
      <formula>NOT(ISERROR(SEARCH("必要",G94)))</formula>
    </cfRule>
  </conditionalFormatting>
  <conditionalFormatting sqref="G95">
    <cfRule type="containsText" dxfId="162" priority="230" stopIfTrue="1" operator="containsText" text="Pマーク">
      <formula>NOT(ISERROR(SEARCH("Pマーク",G95)))</formula>
    </cfRule>
  </conditionalFormatting>
  <conditionalFormatting sqref="G95">
    <cfRule type="containsText" dxfId="161" priority="226" stopIfTrue="1" operator="containsText" text="必要">
      <formula>NOT(ISERROR(SEARCH("必要",G95)))</formula>
    </cfRule>
    <cfRule type="containsText" dxfId="160" priority="227" stopIfTrue="1" operator="containsText" text="実施記録のみ（P認定は不要）">
      <formula>NOT(ISERROR(SEARCH("実施記録のみ（P認定は不要）",G95)))</formula>
    </cfRule>
    <cfRule type="containsText" dxfId="159" priority="229" stopIfTrue="1" operator="containsText" text="必要">
      <formula>NOT(ISERROR(SEARCH("必要",G95)))</formula>
    </cfRule>
  </conditionalFormatting>
  <conditionalFormatting sqref="G96">
    <cfRule type="containsText" dxfId="158" priority="225" stopIfTrue="1" operator="containsText" text="Pマーク">
      <formula>NOT(ISERROR(SEARCH("Pマーク",G96)))</formula>
    </cfRule>
  </conditionalFormatting>
  <conditionalFormatting sqref="G96">
    <cfRule type="containsText" dxfId="157" priority="221" stopIfTrue="1" operator="containsText" text="必要">
      <formula>NOT(ISERROR(SEARCH("必要",G96)))</formula>
    </cfRule>
    <cfRule type="containsText" dxfId="156" priority="222" stopIfTrue="1" operator="containsText" text="実施記録のみ（P認定は不要）">
      <formula>NOT(ISERROR(SEARCH("実施記録のみ（P認定は不要）",G96)))</formula>
    </cfRule>
    <cfRule type="containsText" dxfId="155" priority="224" stopIfTrue="1" operator="containsText" text="必要">
      <formula>NOT(ISERROR(SEARCH("必要",G96)))</formula>
    </cfRule>
  </conditionalFormatting>
  <conditionalFormatting sqref="G99">
    <cfRule type="containsText" dxfId="154" priority="220" stopIfTrue="1" operator="containsText" text="Pマーク">
      <formula>NOT(ISERROR(SEARCH("Pマーク",G99)))</formula>
    </cfRule>
  </conditionalFormatting>
  <conditionalFormatting sqref="G99">
    <cfRule type="containsText" dxfId="153" priority="216" stopIfTrue="1" operator="containsText" text="必要">
      <formula>NOT(ISERROR(SEARCH("必要",G99)))</formula>
    </cfRule>
    <cfRule type="containsText" dxfId="152" priority="217" stopIfTrue="1" operator="containsText" text="実施記録のみ（P認定は不要）">
      <formula>NOT(ISERROR(SEARCH("実施記録のみ（P認定は不要）",G99)))</formula>
    </cfRule>
    <cfRule type="containsText" dxfId="151" priority="219" stopIfTrue="1" operator="containsText" text="必要">
      <formula>NOT(ISERROR(SEARCH("必要",G99)))</formula>
    </cfRule>
  </conditionalFormatting>
  <conditionalFormatting sqref="G100">
    <cfRule type="containsText" dxfId="150" priority="215" stopIfTrue="1" operator="containsText" text="Pマーク">
      <formula>NOT(ISERROR(SEARCH("Pマーク",G100)))</formula>
    </cfRule>
  </conditionalFormatting>
  <conditionalFormatting sqref="G100">
    <cfRule type="containsText" dxfId="149" priority="211" stopIfTrue="1" operator="containsText" text="必要">
      <formula>NOT(ISERROR(SEARCH("必要",G100)))</formula>
    </cfRule>
    <cfRule type="containsText" dxfId="148" priority="212" stopIfTrue="1" operator="containsText" text="実施記録のみ（P認定は不要）">
      <formula>NOT(ISERROR(SEARCH("実施記録のみ（P認定は不要）",G100)))</formula>
    </cfRule>
    <cfRule type="containsText" dxfId="147" priority="214" stopIfTrue="1" operator="containsText" text="必要">
      <formula>NOT(ISERROR(SEARCH("必要",G100)))</formula>
    </cfRule>
  </conditionalFormatting>
  <conditionalFormatting sqref="G101">
    <cfRule type="containsText" dxfId="146" priority="210" stopIfTrue="1" operator="containsText" text="Pマーク">
      <formula>NOT(ISERROR(SEARCH("Pマーク",G101)))</formula>
    </cfRule>
  </conditionalFormatting>
  <conditionalFormatting sqref="G101">
    <cfRule type="containsText" dxfId="145" priority="206" stopIfTrue="1" operator="containsText" text="必要">
      <formula>NOT(ISERROR(SEARCH("必要",G101)))</formula>
    </cfRule>
    <cfRule type="containsText" dxfId="144" priority="207" stopIfTrue="1" operator="containsText" text="実施記録のみ（P認定は不要）">
      <formula>NOT(ISERROR(SEARCH("実施記録のみ（P認定は不要）",G101)))</formula>
    </cfRule>
    <cfRule type="containsText" dxfId="143" priority="209" stopIfTrue="1" operator="containsText" text="必要">
      <formula>NOT(ISERROR(SEARCH("必要",G101)))</formula>
    </cfRule>
  </conditionalFormatting>
  <conditionalFormatting sqref="G102">
    <cfRule type="containsText" dxfId="142" priority="205" stopIfTrue="1" operator="containsText" text="Pマーク">
      <formula>NOT(ISERROR(SEARCH("Pマーク",G102)))</formula>
    </cfRule>
  </conditionalFormatting>
  <conditionalFormatting sqref="G102">
    <cfRule type="containsText" dxfId="141" priority="201" stopIfTrue="1" operator="containsText" text="必要">
      <formula>NOT(ISERROR(SEARCH("必要",G102)))</formula>
    </cfRule>
    <cfRule type="containsText" dxfId="140" priority="202" stopIfTrue="1" operator="containsText" text="実施記録のみ（P認定は不要）">
      <formula>NOT(ISERROR(SEARCH("実施記録のみ（P認定は不要）",G102)))</formula>
    </cfRule>
    <cfRule type="containsText" dxfId="139" priority="204" stopIfTrue="1" operator="containsText" text="必要">
      <formula>NOT(ISERROR(SEARCH("必要",G102)))</formula>
    </cfRule>
  </conditionalFormatting>
  <conditionalFormatting sqref="G103">
    <cfRule type="containsText" dxfId="138" priority="200" stopIfTrue="1" operator="containsText" text="Pマーク">
      <formula>NOT(ISERROR(SEARCH("Pマーク",G103)))</formula>
    </cfRule>
  </conditionalFormatting>
  <conditionalFormatting sqref="G103">
    <cfRule type="containsText" dxfId="137" priority="196" stopIfTrue="1" operator="containsText" text="必要">
      <formula>NOT(ISERROR(SEARCH("必要",G103)))</formula>
    </cfRule>
    <cfRule type="containsText" dxfId="136" priority="197" stopIfTrue="1" operator="containsText" text="実施記録のみ（P認定は不要）">
      <formula>NOT(ISERROR(SEARCH("実施記録のみ（P認定は不要）",G103)))</formula>
    </cfRule>
    <cfRule type="containsText" dxfId="135" priority="199" stopIfTrue="1" operator="containsText" text="必要">
      <formula>NOT(ISERROR(SEARCH("必要",G103)))</formula>
    </cfRule>
  </conditionalFormatting>
  <conditionalFormatting sqref="G104">
    <cfRule type="containsText" dxfId="134" priority="195" stopIfTrue="1" operator="containsText" text="Pマーク">
      <formula>NOT(ISERROR(SEARCH("Pマーク",G104)))</formula>
    </cfRule>
  </conditionalFormatting>
  <conditionalFormatting sqref="G104">
    <cfRule type="containsText" dxfId="133" priority="191" stopIfTrue="1" operator="containsText" text="必要">
      <formula>NOT(ISERROR(SEARCH("必要",G104)))</formula>
    </cfRule>
    <cfRule type="containsText" dxfId="132" priority="192" stopIfTrue="1" operator="containsText" text="実施記録のみ（P認定は不要）">
      <formula>NOT(ISERROR(SEARCH("実施記録のみ（P認定は不要）",G104)))</formula>
    </cfRule>
    <cfRule type="containsText" dxfId="131" priority="194" stopIfTrue="1" operator="containsText" text="必要">
      <formula>NOT(ISERROR(SEARCH("必要",G104)))</formula>
    </cfRule>
  </conditionalFormatting>
  <conditionalFormatting sqref="G105">
    <cfRule type="containsText" dxfId="130" priority="190" stopIfTrue="1" operator="containsText" text="Pマーク">
      <formula>NOT(ISERROR(SEARCH("Pマーク",G105)))</formula>
    </cfRule>
  </conditionalFormatting>
  <conditionalFormatting sqref="G105">
    <cfRule type="containsText" dxfId="129" priority="186" stopIfTrue="1" operator="containsText" text="必要">
      <formula>NOT(ISERROR(SEARCH("必要",G105)))</formula>
    </cfRule>
    <cfRule type="containsText" dxfId="128" priority="187" stopIfTrue="1" operator="containsText" text="実施記録のみ（P認定は不要）">
      <formula>NOT(ISERROR(SEARCH("実施記録のみ（P認定は不要）",G105)))</formula>
    </cfRule>
    <cfRule type="containsText" dxfId="127" priority="189" stopIfTrue="1" operator="containsText" text="必要">
      <formula>NOT(ISERROR(SEARCH("必要",G105)))</formula>
    </cfRule>
  </conditionalFormatting>
  <conditionalFormatting sqref="G107">
    <cfRule type="containsText" dxfId="126" priority="185" stopIfTrue="1" operator="containsText" text="Pマーク">
      <formula>NOT(ISERROR(SEARCH("Pマーク",G107)))</formula>
    </cfRule>
  </conditionalFormatting>
  <conditionalFormatting sqref="G107">
    <cfRule type="containsText" dxfId="125" priority="181" stopIfTrue="1" operator="containsText" text="必要">
      <formula>NOT(ISERROR(SEARCH("必要",G107)))</formula>
    </cfRule>
    <cfRule type="containsText" dxfId="124" priority="182" stopIfTrue="1" operator="containsText" text="実施記録のみ（P認定は不要）">
      <formula>NOT(ISERROR(SEARCH("実施記録のみ（P認定は不要）",G107)))</formula>
    </cfRule>
    <cfRule type="containsText" dxfId="123" priority="184" stopIfTrue="1" operator="containsText" text="必要">
      <formula>NOT(ISERROR(SEARCH("必要",G107)))</formula>
    </cfRule>
  </conditionalFormatting>
  <conditionalFormatting sqref="G112">
    <cfRule type="containsText" dxfId="122" priority="180" stopIfTrue="1" operator="containsText" text="Pマーク">
      <formula>NOT(ISERROR(SEARCH("Pマーク",G112)))</formula>
    </cfRule>
  </conditionalFormatting>
  <conditionalFormatting sqref="G112">
    <cfRule type="containsText" dxfId="121" priority="176" stopIfTrue="1" operator="containsText" text="必要">
      <formula>NOT(ISERROR(SEARCH("必要",G112)))</formula>
    </cfRule>
    <cfRule type="containsText" dxfId="120" priority="177" stopIfTrue="1" operator="containsText" text="実施記録のみ（P認定は不要）">
      <formula>NOT(ISERROR(SEARCH("実施記録のみ（P認定は不要）",G112)))</formula>
    </cfRule>
    <cfRule type="containsText" dxfId="119" priority="179" stopIfTrue="1" operator="containsText" text="必要">
      <formula>NOT(ISERROR(SEARCH("必要",G112)))</formula>
    </cfRule>
  </conditionalFormatting>
  <conditionalFormatting sqref="G120">
    <cfRule type="containsText" dxfId="118" priority="175" stopIfTrue="1" operator="containsText" text="Pマーク">
      <formula>NOT(ISERROR(SEARCH("Pマーク",G120)))</formula>
    </cfRule>
  </conditionalFormatting>
  <conditionalFormatting sqref="G120">
    <cfRule type="containsText" dxfId="117" priority="171" stopIfTrue="1" operator="containsText" text="必要">
      <formula>NOT(ISERROR(SEARCH("必要",G120)))</formula>
    </cfRule>
    <cfRule type="containsText" dxfId="116" priority="172" stopIfTrue="1" operator="containsText" text="実施記録のみ（P認定は不要）">
      <formula>NOT(ISERROR(SEARCH("実施記録のみ（P認定は不要）",G120)))</formula>
    </cfRule>
    <cfRule type="containsText" dxfId="115" priority="174" stopIfTrue="1" operator="containsText" text="必要">
      <formula>NOT(ISERROR(SEARCH("必要",G120)))</formula>
    </cfRule>
  </conditionalFormatting>
  <conditionalFormatting sqref="G122">
    <cfRule type="containsText" dxfId="114" priority="170" stopIfTrue="1" operator="containsText" text="Pマーク">
      <formula>NOT(ISERROR(SEARCH("Pマーク",G122)))</formula>
    </cfRule>
  </conditionalFormatting>
  <conditionalFormatting sqref="G122">
    <cfRule type="containsText" dxfId="113" priority="166" stopIfTrue="1" operator="containsText" text="必要">
      <formula>NOT(ISERROR(SEARCH("必要",G122)))</formula>
    </cfRule>
    <cfRule type="containsText" dxfId="112" priority="167" stopIfTrue="1" operator="containsText" text="実施記録のみ（P認定は不要）">
      <formula>NOT(ISERROR(SEARCH("実施記録のみ（P認定は不要）",G122)))</formula>
    </cfRule>
    <cfRule type="containsText" dxfId="111" priority="169" stopIfTrue="1" operator="containsText" text="必要">
      <formula>NOT(ISERROR(SEARCH("必要",G122)))</formula>
    </cfRule>
  </conditionalFormatting>
  <conditionalFormatting sqref="G123">
    <cfRule type="containsText" dxfId="110" priority="165" stopIfTrue="1" operator="containsText" text="Pマーク">
      <formula>NOT(ISERROR(SEARCH("Pマーク",G123)))</formula>
    </cfRule>
  </conditionalFormatting>
  <conditionalFormatting sqref="G123">
    <cfRule type="containsText" dxfId="109" priority="161" stopIfTrue="1" operator="containsText" text="必要">
      <formula>NOT(ISERROR(SEARCH("必要",G123)))</formula>
    </cfRule>
    <cfRule type="containsText" dxfId="108" priority="162" stopIfTrue="1" operator="containsText" text="実施記録のみ（P認定は不要）">
      <formula>NOT(ISERROR(SEARCH("実施記録のみ（P認定は不要）",G123)))</formula>
    </cfRule>
    <cfRule type="containsText" dxfId="107" priority="164" stopIfTrue="1" operator="containsText" text="必要">
      <formula>NOT(ISERROR(SEARCH("必要",G123)))</formula>
    </cfRule>
  </conditionalFormatting>
  <conditionalFormatting sqref="G124">
    <cfRule type="containsText" dxfId="106" priority="160" stopIfTrue="1" operator="containsText" text="Pマーク">
      <formula>NOT(ISERROR(SEARCH("Pマーク",G124)))</formula>
    </cfRule>
  </conditionalFormatting>
  <conditionalFormatting sqref="G124">
    <cfRule type="containsText" dxfId="105" priority="156" stopIfTrue="1" operator="containsText" text="必要">
      <formula>NOT(ISERROR(SEARCH("必要",G124)))</formula>
    </cfRule>
    <cfRule type="containsText" dxfId="104" priority="157" stopIfTrue="1" operator="containsText" text="実施記録のみ（P認定は不要）">
      <formula>NOT(ISERROR(SEARCH("実施記録のみ（P認定は不要）",G124)))</formula>
    </cfRule>
    <cfRule type="containsText" dxfId="103" priority="159" stopIfTrue="1" operator="containsText" text="必要">
      <formula>NOT(ISERROR(SEARCH("必要",G124)))</formula>
    </cfRule>
  </conditionalFormatting>
  <conditionalFormatting sqref="G125">
    <cfRule type="containsText" dxfId="102" priority="155" stopIfTrue="1" operator="containsText" text="Pマーク">
      <formula>NOT(ISERROR(SEARCH("Pマーク",G125)))</formula>
    </cfRule>
  </conditionalFormatting>
  <conditionalFormatting sqref="G125">
    <cfRule type="containsText" dxfId="101" priority="151" stopIfTrue="1" operator="containsText" text="必要">
      <formula>NOT(ISERROR(SEARCH("必要",G125)))</formula>
    </cfRule>
    <cfRule type="containsText" dxfId="100" priority="152" stopIfTrue="1" operator="containsText" text="実施記録のみ（P認定は不要）">
      <formula>NOT(ISERROR(SEARCH("実施記録のみ（P認定は不要）",G125)))</formula>
    </cfRule>
    <cfRule type="containsText" dxfId="99" priority="154" stopIfTrue="1" operator="containsText" text="必要">
      <formula>NOT(ISERROR(SEARCH("必要",G125)))</formula>
    </cfRule>
  </conditionalFormatting>
  <conditionalFormatting sqref="G133">
    <cfRule type="containsText" dxfId="98" priority="150" stopIfTrue="1" operator="containsText" text="Pマーク">
      <formula>NOT(ISERROR(SEARCH("Pマーク",G133)))</formula>
    </cfRule>
  </conditionalFormatting>
  <conditionalFormatting sqref="G133">
    <cfRule type="containsText" dxfId="97" priority="146" stopIfTrue="1" operator="containsText" text="必要">
      <formula>NOT(ISERROR(SEARCH("必要",G133)))</formula>
    </cfRule>
    <cfRule type="containsText" dxfId="96" priority="147" stopIfTrue="1" operator="containsText" text="実施記録のみ（P認定は不要）">
      <formula>NOT(ISERROR(SEARCH("実施記録のみ（P認定は不要）",G133)))</formula>
    </cfRule>
    <cfRule type="containsText" dxfId="95" priority="149" stopIfTrue="1" operator="containsText" text="必要">
      <formula>NOT(ISERROR(SEARCH("必要",G133)))</formula>
    </cfRule>
  </conditionalFormatting>
  <conditionalFormatting sqref="G136">
    <cfRule type="containsText" dxfId="94" priority="142" stopIfTrue="1" operator="containsText" text="必要">
      <formula>NOT(ISERROR(SEARCH("必要",G136)))</formula>
    </cfRule>
    <cfRule type="containsText" dxfId="93" priority="143" stopIfTrue="1" operator="containsText" text="実施記録のみ（P認定は不要）">
      <formula>NOT(ISERROR(SEARCH("実施記録のみ（P認定は不要）",G136)))</formula>
    </cfRule>
    <cfRule type="containsText" dxfId="92" priority="145" stopIfTrue="1" operator="containsText" text="必要">
      <formula>NOT(ISERROR(SEARCH("必要",G136)))</formula>
    </cfRule>
  </conditionalFormatting>
  <conditionalFormatting sqref="G171">
    <cfRule type="containsText" dxfId="91" priority="136" stopIfTrue="1" operator="containsText" text="Pマーク">
      <formula>NOT(ISERROR(SEARCH("Pマーク",G171)))</formula>
    </cfRule>
  </conditionalFormatting>
  <conditionalFormatting sqref="G171">
    <cfRule type="containsText" dxfId="90" priority="132" stopIfTrue="1" operator="containsText" text="必要">
      <formula>NOT(ISERROR(SEARCH("必要",G171)))</formula>
    </cfRule>
    <cfRule type="containsText" dxfId="89" priority="133" stopIfTrue="1" operator="containsText" text="実施記録のみ（P認定は不要）">
      <formula>NOT(ISERROR(SEARCH("実施記録のみ（P認定は不要）",G171)))</formula>
    </cfRule>
    <cfRule type="containsText" dxfId="88" priority="135" stopIfTrue="1" operator="containsText" text="必要">
      <formula>NOT(ISERROR(SEARCH("必要",G171)))</formula>
    </cfRule>
  </conditionalFormatting>
  <conditionalFormatting sqref="G66">
    <cfRule type="containsText" dxfId="87" priority="129" stopIfTrue="1" operator="containsText" text="必要">
      <formula>NOT(ISERROR(SEARCH("必要",G66)))</formula>
    </cfRule>
    <cfRule type="containsText" dxfId="86" priority="130" stopIfTrue="1" operator="containsText" text="実施記録のみ（P認定は不要）">
      <formula>NOT(ISERROR(SEARCH("実施記録のみ（P認定は不要）",G66)))</formula>
    </cfRule>
    <cfRule type="containsText" dxfId="85" priority="131" stopIfTrue="1" operator="containsText" text="必要">
      <formula>NOT(ISERROR(SEARCH("必要",G66)))</formula>
    </cfRule>
  </conditionalFormatting>
  <conditionalFormatting sqref="G67">
    <cfRule type="containsText" dxfId="84" priority="126" stopIfTrue="1" operator="containsText" text="必要">
      <formula>NOT(ISERROR(SEARCH("必要",G67)))</formula>
    </cfRule>
    <cfRule type="containsText" dxfId="83" priority="127" stopIfTrue="1" operator="containsText" text="実施記録のみ（P認定は不要）">
      <formula>NOT(ISERROR(SEARCH("実施記録のみ（P認定は不要）",G67)))</formula>
    </cfRule>
    <cfRule type="containsText" dxfId="82" priority="128" stopIfTrue="1" operator="containsText" text="必要">
      <formula>NOT(ISERROR(SEARCH("必要",G67)))</formula>
    </cfRule>
  </conditionalFormatting>
  <conditionalFormatting sqref="G75">
    <cfRule type="containsText" dxfId="81" priority="123" stopIfTrue="1" operator="containsText" text="必要">
      <formula>NOT(ISERROR(SEARCH("必要",G75)))</formula>
    </cfRule>
    <cfRule type="containsText" dxfId="80" priority="124" stopIfTrue="1" operator="containsText" text="実施記録のみ（P認定は不要）">
      <formula>NOT(ISERROR(SEARCH("実施記録のみ（P認定は不要）",G75)))</formula>
    </cfRule>
    <cfRule type="containsText" dxfId="79" priority="125" stopIfTrue="1" operator="containsText" text="必要">
      <formula>NOT(ISERROR(SEARCH("必要",G75)))</formula>
    </cfRule>
  </conditionalFormatting>
  <conditionalFormatting sqref="G72">
    <cfRule type="containsText" dxfId="78" priority="120" stopIfTrue="1" operator="containsText" text="必要">
      <formula>NOT(ISERROR(SEARCH("必要",G72)))</formula>
    </cfRule>
    <cfRule type="containsText" dxfId="77" priority="121" stopIfTrue="1" operator="containsText" text="実施記録のみ（P認定は不要）">
      <formula>NOT(ISERROR(SEARCH("実施記録のみ（P認定は不要）",G72)))</formula>
    </cfRule>
    <cfRule type="containsText" dxfId="76" priority="122" stopIfTrue="1" operator="containsText" text="必要">
      <formula>NOT(ISERROR(SEARCH("必要",G72)))</formula>
    </cfRule>
  </conditionalFormatting>
  <conditionalFormatting sqref="G33">
    <cfRule type="containsText" dxfId="75" priority="116" stopIfTrue="1" operator="containsText" text="必要">
      <formula>NOT(ISERROR(SEARCH("必要",G33)))</formula>
    </cfRule>
    <cfRule type="containsText" dxfId="74" priority="117" stopIfTrue="1" operator="containsText" text="実施記録のみ（P認定は不要）">
      <formula>NOT(ISERROR(SEARCH("実施記録のみ（P認定は不要）",G33)))</formula>
    </cfRule>
    <cfRule type="containsText" dxfId="73" priority="119" stopIfTrue="1" operator="containsText" text="必要">
      <formula>NOT(ISERROR(SEARCH("必要",G33)))</formula>
    </cfRule>
  </conditionalFormatting>
  <conditionalFormatting sqref="F33">
    <cfRule type="containsText" dxfId="72" priority="118" stopIfTrue="1" operator="containsText" text="Pマーク">
      <formula>NOT(ISERROR(SEARCH("Pマーク",F33)))</formula>
    </cfRule>
  </conditionalFormatting>
  <conditionalFormatting sqref="F8 F76:F114 F116:F133">
    <cfRule type="expression" dxfId="71" priority="62" stopIfTrue="1">
      <formula>OR(F8="Pマーク",F8="ISMS",F8="PマークまたはISMS")</formula>
    </cfRule>
  </conditionalFormatting>
  <conditionalFormatting sqref="F157:F158 F73:F74 F137:F139 F165:F172 F160 F141:F154 F69:F71">
    <cfRule type="expression" dxfId="70" priority="61" stopIfTrue="1">
      <formula>OR(F69="Pマーク",F69="ISMS",F69="PマークまたはISMS")</formula>
    </cfRule>
  </conditionalFormatting>
  <conditionalFormatting sqref="F9:F15">
    <cfRule type="expression" dxfId="69" priority="60" stopIfTrue="1">
      <formula>OR(F9="Pマーク",F9="ISMS",F9="PマークまたはISMS")</formula>
    </cfRule>
  </conditionalFormatting>
  <conditionalFormatting sqref="F19:F20 F27">
    <cfRule type="expression" dxfId="68" priority="59" stopIfTrue="1">
      <formula>OR(F19="Pマーク",F19="ISMS",F19="PマークまたはISMS")</formula>
    </cfRule>
  </conditionalFormatting>
  <conditionalFormatting sqref="F35 F37:F63 F65:F66">
    <cfRule type="expression" dxfId="67" priority="58" stopIfTrue="1">
      <formula>OR(F35="Pマーク",F35="ISMS",F35="PマークまたはISMS")</formula>
    </cfRule>
  </conditionalFormatting>
  <conditionalFormatting sqref="F21:F26">
    <cfRule type="expression" dxfId="66" priority="57" stopIfTrue="1">
      <formula>OR(F21="Pマーク",F21="ISMS",F21="PマークまたはISMS")</formula>
    </cfRule>
  </conditionalFormatting>
  <conditionalFormatting sqref="F30 F28">
    <cfRule type="expression" dxfId="65" priority="56" stopIfTrue="1">
      <formula>OR(F28="Pマーク",F28="ISMS",F28="PマークまたはISMS")</formula>
    </cfRule>
  </conditionalFormatting>
  <conditionalFormatting sqref="F31:F32">
    <cfRule type="expression" dxfId="64" priority="55" stopIfTrue="1">
      <formula>OR(F31="Pマーク",F31="ISMS",F31="PマークまたはISMS")</formula>
    </cfRule>
  </conditionalFormatting>
  <conditionalFormatting sqref="F36 F34">
    <cfRule type="expression" dxfId="63" priority="54" stopIfTrue="1">
      <formula>OR(F34="Pマーク",F34="ISMS",F34="PマークまたはISMS")</formula>
    </cfRule>
  </conditionalFormatting>
  <conditionalFormatting sqref="F64">
    <cfRule type="expression" dxfId="62" priority="53" stopIfTrue="1">
      <formula>OR(F64="Pマーク",F64="ISMS",F64="PマークまたはISMS")</formula>
    </cfRule>
  </conditionalFormatting>
  <conditionalFormatting sqref="F67">
    <cfRule type="expression" dxfId="61" priority="52" stopIfTrue="1">
      <formula>OR(F67="Pマーク",F67="ISMS",F67="PマークまたはISMS")</formula>
    </cfRule>
  </conditionalFormatting>
  <conditionalFormatting sqref="F72">
    <cfRule type="expression" dxfId="60" priority="51" stopIfTrue="1">
      <formula>OR(F72="Pマーク",F72="ISMS",F72="PマークまたはISMS")</formula>
    </cfRule>
  </conditionalFormatting>
  <conditionalFormatting sqref="F75">
    <cfRule type="expression" dxfId="59" priority="50" stopIfTrue="1">
      <formula>OR(F75="Pマーク",F75="ISMS",F75="PマークまたはISMS")</formula>
    </cfRule>
  </conditionalFormatting>
  <conditionalFormatting sqref="F136">
    <cfRule type="expression" dxfId="58" priority="49" stopIfTrue="1">
      <formula>OR(F136="Pマーク",F136="ISMS",F136="PマークまたはISMS")</formula>
    </cfRule>
  </conditionalFormatting>
  <conditionalFormatting sqref="G159">
    <cfRule type="containsText" dxfId="57" priority="48" operator="containsText" text="ISMS">
      <formula>NOT(ISERROR(SEARCH("ISMS",G159)))</formula>
    </cfRule>
  </conditionalFormatting>
  <conditionalFormatting sqref="G159">
    <cfRule type="containsText" dxfId="56" priority="45" stopIfTrue="1" operator="containsText" text="必要">
      <formula>NOT(ISERROR(SEARCH("必要",G159)))</formula>
    </cfRule>
    <cfRule type="containsText" dxfId="55" priority="46" stopIfTrue="1" operator="containsText" text="実施記録のみ（P認定は不要）">
      <formula>NOT(ISERROR(SEARCH("実施記録のみ（P認定は不要）",G159)))</formula>
    </cfRule>
    <cfRule type="containsText" dxfId="54" priority="47" stopIfTrue="1" operator="containsText" text="必要">
      <formula>NOT(ISERROR(SEARCH("必要",G159)))</formula>
    </cfRule>
  </conditionalFormatting>
  <conditionalFormatting sqref="F159">
    <cfRule type="expression" dxfId="53" priority="44" stopIfTrue="1">
      <formula>OR(F159="Pマーク",F159="ISMS",F159="PマークまたはISMS")</formula>
    </cfRule>
  </conditionalFormatting>
  <conditionalFormatting sqref="G140">
    <cfRule type="containsText" dxfId="52" priority="43" operator="containsText" text="ISMS">
      <formula>NOT(ISERROR(SEARCH("ISMS",G140)))</formula>
    </cfRule>
  </conditionalFormatting>
  <conditionalFormatting sqref="G140">
    <cfRule type="containsText" dxfId="51" priority="40" stopIfTrue="1" operator="containsText" text="必要">
      <formula>NOT(ISERROR(SEARCH("必要",G140)))</formula>
    </cfRule>
    <cfRule type="containsText" dxfId="50" priority="41" stopIfTrue="1" operator="containsText" text="実施記録のみ（P認定は不要）">
      <formula>NOT(ISERROR(SEARCH("実施記録のみ（P認定は不要）",G140)))</formula>
    </cfRule>
    <cfRule type="containsText" dxfId="49" priority="42" stopIfTrue="1" operator="containsText" text="必要">
      <formula>NOT(ISERROR(SEARCH("必要",G140)))</formula>
    </cfRule>
  </conditionalFormatting>
  <conditionalFormatting sqref="F140">
    <cfRule type="expression" dxfId="48" priority="39" stopIfTrue="1">
      <formula>OR(F140="Pマーク",F140="ISMS",F140="PマークまたはISMS")</formula>
    </cfRule>
  </conditionalFormatting>
  <conditionalFormatting sqref="G161">
    <cfRule type="containsText" dxfId="47" priority="38" operator="containsText" text="ISMS">
      <formula>NOT(ISERROR(SEARCH("ISMS",G161)))</formula>
    </cfRule>
  </conditionalFormatting>
  <conditionalFormatting sqref="G161">
    <cfRule type="containsText" dxfId="46" priority="35" stopIfTrue="1" operator="containsText" text="必要">
      <formula>NOT(ISERROR(SEARCH("必要",G161)))</formula>
    </cfRule>
    <cfRule type="containsText" dxfId="45" priority="36" stopIfTrue="1" operator="containsText" text="実施記録のみ（P認定は不要）">
      <formula>NOT(ISERROR(SEARCH("実施記録のみ（P認定は不要）",G161)))</formula>
    </cfRule>
    <cfRule type="containsText" dxfId="44" priority="37" stopIfTrue="1" operator="containsText" text="必要">
      <formula>NOT(ISERROR(SEARCH("必要",G161)))</formula>
    </cfRule>
  </conditionalFormatting>
  <conditionalFormatting sqref="F161">
    <cfRule type="expression" dxfId="43" priority="34" stopIfTrue="1">
      <formula>OR(F161="Pマーク",F161="ISMS",F161="PマークまたはISMS")</formula>
    </cfRule>
  </conditionalFormatting>
  <conditionalFormatting sqref="G162 G164">
    <cfRule type="containsText" dxfId="42" priority="33" operator="containsText" text="ISMS">
      <formula>NOT(ISERROR(SEARCH("ISMS",G162)))</formula>
    </cfRule>
  </conditionalFormatting>
  <conditionalFormatting sqref="G162 G164">
    <cfRule type="containsText" dxfId="41" priority="30" stopIfTrue="1" operator="containsText" text="必要">
      <formula>NOT(ISERROR(SEARCH("必要",G162)))</formula>
    </cfRule>
    <cfRule type="containsText" dxfId="40" priority="31" stopIfTrue="1" operator="containsText" text="実施記録のみ（P認定は不要）">
      <formula>NOT(ISERROR(SEARCH("実施記録のみ（P認定は不要）",G162)))</formula>
    </cfRule>
    <cfRule type="containsText" dxfId="39" priority="32" stopIfTrue="1" operator="containsText" text="必要">
      <formula>NOT(ISERROR(SEARCH("必要",G162)))</formula>
    </cfRule>
  </conditionalFormatting>
  <conditionalFormatting sqref="F162 F164">
    <cfRule type="expression" dxfId="38" priority="29" stopIfTrue="1">
      <formula>OR(F162="Pマーク",F162="ISMS",F162="PマークまたはISMS")</formula>
    </cfRule>
  </conditionalFormatting>
  <conditionalFormatting sqref="G164">
    <cfRule type="containsText" dxfId="37" priority="28" operator="containsText" text="ISMS">
      <formula>NOT(ISERROR(SEARCH("ISMS",G164)))</formula>
    </cfRule>
  </conditionalFormatting>
  <conditionalFormatting sqref="G164">
    <cfRule type="containsText" dxfId="36" priority="25" stopIfTrue="1" operator="containsText" text="必要">
      <formula>NOT(ISERROR(SEARCH("必要",G164)))</formula>
    </cfRule>
    <cfRule type="containsText" dxfId="35" priority="26" stopIfTrue="1" operator="containsText" text="実施記録のみ（P認定は不要）">
      <formula>NOT(ISERROR(SEARCH("実施記録のみ（P認定は不要）",G164)))</formula>
    </cfRule>
    <cfRule type="containsText" dxfId="34" priority="27" stopIfTrue="1" operator="containsText" text="必要">
      <formula>NOT(ISERROR(SEARCH("必要",G164)))</formula>
    </cfRule>
  </conditionalFormatting>
  <conditionalFormatting sqref="F164">
    <cfRule type="expression" dxfId="33" priority="24" stopIfTrue="1">
      <formula>OR(F164="Pマーク",F164="ISMS",F164="PマークまたはISMS")</formula>
    </cfRule>
  </conditionalFormatting>
  <conditionalFormatting sqref="J134">
    <cfRule type="containsText" dxfId="32" priority="21" stopIfTrue="1" operator="containsText" text="必要">
      <formula>NOT(ISERROR(SEARCH("必要",J134)))</formula>
    </cfRule>
    <cfRule type="containsText" dxfId="31" priority="22" stopIfTrue="1" operator="containsText" text="実施記録のみ（P認定は不要）">
      <formula>NOT(ISERROR(SEARCH("実施記録のみ（P認定は不要）",J134)))</formula>
    </cfRule>
    <cfRule type="containsText" dxfId="30" priority="23" stopIfTrue="1" operator="containsText" text="必要">
      <formula>NOT(ISERROR(SEARCH("必要",J134)))</formula>
    </cfRule>
  </conditionalFormatting>
  <conditionalFormatting sqref="L134:P134">
    <cfRule type="containsText" dxfId="29" priority="18" stopIfTrue="1" operator="containsText" text="必要">
      <formula>NOT(ISERROR(SEARCH("必要",L134)))</formula>
    </cfRule>
    <cfRule type="containsText" dxfId="28" priority="19" stopIfTrue="1" operator="containsText" text="実施記録のみ（P認定は不要）">
      <formula>NOT(ISERROR(SEARCH("実施記録のみ（P認定は不要）",L134)))</formula>
    </cfRule>
    <cfRule type="containsText" dxfId="27" priority="20" stopIfTrue="1" operator="containsText" text="必要">
      <formula>NOT(ISERROR(SEARCH("必要",L134)))</formula>
    </cfRule>
  </conditionalFormatting>
  <conditionalFormatting sqref="J155">
    <cfRule type="containsText" dxfId="26" priority="15" stopIfTrue="1" operator="containsText" text="必要">
      <formula>NOT(ISERROR(SEARCH("必要",J155)))</formula>
    </cfRule>
    <cfRule type="containsText" dxfId="25" priority="16" stopIfTrue="1" operator="containsText" text="実施記録のみ（P認定は不要）">
      <formula>NOT(ISERROR(SEARCH("実施記録のみ（P認定は不要）",J155)))</formula>
    </cfRule>
    <cfRule type="containsText" dxfId="24" priority="17" stopIfTrue="1" operator="containsText" text="必要">
      <formula>NOT(ISERROR(SEARCH("必要",J155)))</formula>
    </cfRule>
  </conditionalFormatting>
  <conditionalFormatting sqref="L155:P155">
    <cfRule type="containsText" dxfId="23" priority="12" stopIfTrue="1" operator="containsText" text="必要">
      <formula>NOT(ISERROR(SEARCH("必要",L155)))</formula>
    </cfRule>
    <cfRule type="containsText" dxfId="22" priority="13" stopIfTrue="1" operator="containsText" text="実施記録のみ（P認定は不要）">
      <formula>NOT(ISERROR(SEARCH("実施記録のみ（P認定は不要）",L155)))</formula>
    </cfRule>
    <cfRule type="containsText" dxfId="21" priority="14" stopIfTrue="1" operator="containsText" text="必要">
      <formula>NOT(ISERROR(SEARCH("必要",L155)))</formula>
    </cfRule>
  </conditionalFormatting>
  <conditionalFormatting sqref="J16">
    <cfRule type="containsText" dxfId="20" priority="9" stopIfTrue="1" operator="containsText" text="必要">
      <formula>NOT(ISERROR(SEARCH("必要",J16)))</formula>
    </cfRule>
    <cfRule type="containsText" dxfId="19" priority="10" stopIfTrue="1" operator="containsText" text="実施記録のみ（P認定は不要）">
      <formula>NOT(ISERROR(SEARCH("実施記録のみ（P認定は不要）",J16)))</formula>
    </cfRule>
    <cfRule type="containsText" dxfId="18" priority="11" stopIfTrue="1" operator="containsText" text="必要">
      <formula>NOT(ISERROR(SEARCH("必要",J16)))</formula>
    </cfRule>
  </conditionalFormatting>
  <conditionalFormatting sqref="L16:P16">
    <cfRule type="containsText" dxfId="17" priority="6" stopIfTrue="1" operator="containsText" text="必要">
      <formula>NOT(ISERROR(SEARCH("必要",L16)))</formula>
    </cfRule>
    <cfRule type="containsText" dxfId="16" priority="7" stopIfTrue="1" operator="containsText" text="実施記録のみ（P認定は不要）">
      <formula>NOT(ISERROR(SEARCH("実施記録のみ（P認定は不要）",L16)))</formula>
    </cfRule>
    <cfRule type="containsText" dxfId="15" priority="8" stopIfTrue="1" operator="containsText" text="必要">
      <formula>NOT(ISERROR(SEARCH("必要",L16)))</formula>
    </cfRule>
  </conditionalFormatting>
  <conditionalFormatting sqref="F18">
    <cfRule type="expression" dxfId="14" priority="5" stopIfTrue="1">
      <formula>OR(F18="Pマーク",F18="ISMS",F18="PマークまたはISMS")</formula>
    </cfRule>
  </conditionalFormatting>
  <conditionalFormatting sqref="G29">
    <cfRule type="containsText" dxfId="13" priority="2" stopIfTrue="1" operator="containsText" text="必要">
      <formula>NOT(ISERROR(SEARCH("必要",G29)))</formula>
    </cfRule>
    <cfRule type="containsText" dxfId="12" priority="3" stopIfTrue="1" operator="containsText" text="実施記録のみ（P認定は不要）">
      <formula>NOT(ISERROR(SEARCH("実施記録のみ（P認定は不要）",G29)))</formula>
    </cfRule>
    <cfRule type="containsText" dxfId="11" priority="4" stopIfTrue="1" operator="containsText" text="必要">
      <formula>NOT(ISERROR(SEARCH("必要",G29)))</formula>
    </cfRule>
  </conditionalFormatting>
  <conditionalFormatting sqref="F29">
    <cfRule type="expression" dxfId="10" priority="1" stopIfTrue="1">
      <formula>OR(F29="Pマーク",F29="ISMS",F29="PマークまたはISMS")</formula>
    </cfRule>
  </conditionalFormatting>
  <dataValidations count="1">
    <dataValidation type="list" allowBlank="1" showInputMessage="1" showErrorMessage="1" sqref="J136:J154 J34:J67 J157:J161 J165:J172 J18:J32 J8:J15 J69:J114 J116:J133" xr:uid="{00000000-0002-0000-0100-000000000000}">
      <formula1>"○,△,×,－"</formula1>
    </dataValidation>
  </dataValidations>
  <printOptions horizontalCentered="1"/>
  <pageMargins left="0.23622047244094491" right="0.23622047244094491" top="0.43307086614173229" bottom="0.55118110236220474" header="0" footer="0"/>
  <pageSetup paperSize="8" scale="69" fitToHeight="0" orientation="landscape" r:id="rId1"/>
  <headerFooter>
    <oddHeader>&amp;C「情報銀行」認定審査チェックシート</oddHeader>
    <oddFooter>&amp;C&amp;P/&amp;N</oddFooter>
  </headerFooter>
  <rowBreaks count="21" manualBreakCount="21">
    <brk id="16" max="16383" man="1"/>
    <brk id="27" max="16383" man="1"/>
    <brk id="37" max="16383" man="1"/>
    <brk id="44" max="16383" man="1"/>
    <brk id="50" max="16383" man="1"/>
    <brk id="56" max="16383" man="1"/>
    <brk id="63" max="5" man="1"/>
    <brk id="67" max="16383" man="1"/>
    <brk id="71" max="16383" man="1"/>
    <brk id="78" max="5" man="1"/>
    <brk id="84" max="16383" man="1"/>
    <brk id="93" max="16383" man="1"/>
    <brk id="100" max="16383" man="1"/>
    <brk id="107" max="16383" man="1"/>
    <brk id="116" max="16383" man="1"/>
    <brk id="124" max="16383" man="1"/>
    <brk id="134" max="16383" man="1"/>
    <brk id="142" max="16383" man="1"/>
    <brk id="148" max="16383" man="1"/>
    <brk id="155" max="16383" man="1"/>
    <brk id="16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73E0-0CD1-4A73-B26A-8A2B755A931E}">
  <sheetPr>
    <pageSetUpPr fitToPage="1"/>
  </sheetPr>
  <dimension ref="A1:P17"/>
  <sheetViews>
    <sheetView zoomScale="60" zoomScaleNormal="60" zoomScaleSheetLayoutView="40" zoomScalePageLayoutView="80" workbookViewId="0">
      <pane xSplit="3" ySplit="6" topLeftCell="D7" activePane="bottomRight" state="frozen"/>
      <selection pane="topRight" activeCell="D1" sqref="D1"/>
      <selection pane="bottomLeft" activeCell="A7" sqref="A7"/>
      <selection pane="bottomRight" activeCell="C13" sqref="C13"/>
    </sheetView>
  </sheetViews>
  <sheetFormatPr defaultColWidth="9" defaultRowHeight="15" x14ac:dyDescent="0.2"/>
  <cols>
    <col min="1" max="1" width="5.33203125" style="2" customWidth="1"/>
    <col min="2" max="2" width="19.6640625" style="1" customWidth="1"/>
    <col min="3" max="3" width="72.6640625" style="1" customWidth="1"/>
    <col min="4" max="4" width="42.109375" style="1" customWidth="1"/>
    <col min="5" max="5" width="70.21875" style="1" customWidth="1"/>
    <col min="6" max="6" width="9.44140625" style="1" customWidth="1"/>
    <col min="7" max="7" width="10.21875" style="1" customWidth="1"/>
    <col min="8" max="8" width="46.77734375" style="2" customWidth="1"/>
    <col min="9" max="9" width="12.109375" style="2" customWidth="1"/>
    <col min="10" max="10" width="7.6640625" style="2" customWidth="1"/>
    <col min="11" max="11" width="27.21875" style="2" customWidth="1"/>
    <col min="12" max="16" width="5.6640625" style="2" customWidth="1"/>
    <col min="17" max="16384" width="9" style="2"/>
  </cols>
  <sheetData>
    <row r="1" spans="1:16" s="52" customFormat="1" ht="18.600000000000001" x14ac:dyDescent="0.2">
      <c r="A1" s="153" t="s">
        <v>522</v>
      </c>
      <c r="B1" s="154"/>
      <c r="C1" s="154"/>
      <c r="D1" s="154"/>
      <c r="E1" s="154"/>
      <c r="F1" s="154"/>
      <c r="G1" s="154"/>
      <c r="H1" s="155"/>
      <c r="I1" s="156"/>
    </row>
    <row r="2" spans="1:16" s="52" customFormat="1" x14ac:dyDescent="0.2">
      <c r="A2" s="157" t="s">
        <v>663</v>
      </c>
      <c r="B2" s="154"/>
      <c r="C2" s="154" t="s">
        <v>664</v>
      </c>
      <c r="D2" s="154"/>
      <c r="E2" s="154"/>
      <c r="F2" s="154"/>
      <c r="G2" s="154"/>
      <c r="H2" s="155"/>
      <c r="I2" s="156"/>
    </row>
    <row r="3" spans="1:16" s="52" customFormat="1" ht="17.25" customHeight="1" x14ac:dyDescent="0.2">
      <c r="A3" s="157" t="s">
        <v>665</v>
      </c>
      <c r="B3" s="154"/>
      <c r="C3" s="154" t="s">
        <v>666</v>
      </c>
      <c r="D3" s="154"/>
      <c r="E3" s="154"/>
      <c r="F3" s="154"/>
      <c r="G3" s="154"/>
      <c r="H3" s="155"/>
      <c r="I3" s="156" t="s">
        <v>12</v>
      </c>
    </row>
    <row r="4" spans="1:16" s="52" customFormat="1" ht="17.25" customHeight="1" x14ac:dyDescent="0.2">
      <c r="A4" s="153"/>
      <c r="B4" s="157"/>
      <c r="C4" s="157" t="s">
        <v>490</v>
      </c>
      <c r="D4" s="154"/>
      <c r="E4" s="154"/>
      <c r="F4" s="154"/>
      <c r="G4" s="154"/>
      <c r="H4" s="155"/>
      <c r="I4" s="156" t="s">
        <v>523</v>
      </c>
    </row>
    <row r="5" spans="1:16" s="4" customFormat="1" ht="16.5" customHeight="1" x14ac:dyDescent="0.3">
      <c r="A5" s="59"/>
      <c r="B5" s="60" t="s">
        <v>406</v>
      </c>
      <c r="C5" s="60"/>
      <c r="D5" s="61"/>
      <c r="E5" s="62" t="s">
        <v>250</v>
      </c>
      <c r="F5" s="109" t="s">
        <v>200</v>
      </c>
      <c r="G5" s="109" t="s">
        <v>255</v>
      </c>
      <c r="H5" s="110" t="s">
        <v>249</v>
      </c>
      <c r="I5" s="141" t="s">
        <v>475</v>
      </c>
      <c r="J5" s="111"/>
      <c r="K5" s="112" t="s">
        <v>252</v>
      </c>
      <c r="L5" s="113" t="s">
        <v>162</v>
      </c>
      <c r="M5" s="113"/>
      <c r="N5" s="113"/>
      <c r="O5" s="113"/>
      <c r="P5" s="113"/>
    </row>
    <row r="6" spans="1:16" s="4" customFormat="1" ht="16.5" customHeight="1" x14ac:dyDescent="0.2">
      <c r="A6" s="63" t="s">
        <v>246</v>
      </c>
      <c r="B6" s="64" t="s">
        <v>1</v>
      </c>
      <c r="C6" s="65" t="s">
        <v>405</v>
      </c>
      <c r="D6" s="64" t="s">
        <v>0</v>
      </c>
      <c r="E6" s="66" t="s">
        <v>247</v>
      </c>
      <c r="F6" s="114" t="s">
        <v>201</v>
      </c>
      <c r="G6" s="114" t="s">
        <v>256</v>
      </c>
      <c r="H6" s="115" t="s">
        <v>248</v>
      </c>
      <c r="I6" s="142" t="s">
        <v>251</v>
      </c>
      <c r="J6" s="116"/>
      <c r="K6" s="117"/>
      <c r="L6" s="118" t="s">
        <v>193</v>
      </c>
      <c r="M6" s="118" t="s">
        <v>194</v>
      </c>
      <c r="N6" s="118" t="s">
        <v>195</v>
      </c>
      <c r="O6" s="118" t="s">
        <v>196</v>
      </c>
      <c r="P6" s="118" t="s">
        <v>197</v>
      </c>
    </row>
    <row r="7" spans="1:16" ht="19.5" customHeight="1" x14ac:dyDescent="0.2">
      <c r="A7" s="67" t="s">
        <v>11</v>
      </c>
      <c r="B7" s="68"/>
      <c r="C7" s="68"/>
      <c r="D7" s="68"/>
      <c r="E7" s="68"/>
      <c r="F7" s="119" t="s">
        <v>245</v>
      </c>
      <c r="G7" s="119" t="s">
        <v>245</v>
      </c>
      <c r="H7" s="120"/>
      <c r="I7" s="121"/>
      <c r="J7" s="122" t="s">
        <v>163</v>
      </c>
      <c r="K7" s="123" t="s">
        <v>198</v>
      </c>
      <c r="L7" s="122" t="s">
        <v>163</v>
      </c>
      <c r="M7" s="122" t="s">
        <v>165</v>
      </c>
      <c r="N7" s="122" t="s">
        <v>166</v>
      </c>
      <c r="O7" s="122" t="s">
        <v>167</v>
      </c>
      <c r="P7" s="122" t="s">
        <v>168</v>
      </c>
    </row>
    <row r="8" spans="1:16" ht="60" x14ac:dyDescent="0.2">
      <c r="A8" s="69" t="s">
        <v>52</v>
      </c>
      <c r="B8" s="197" t="s">
        <v>327</v>
      </c>
      <c r="C8" s="147" t="s">
        <v>407</v>
      </c>
      <c r="D8" s="71" t="s">
        <v>6</v>
      </c>
      <c r="E8" s="71" t="s">
        <v>474</v>
      </c>
      <c r="F8" s="124" t="s">
        <v>202</v>
      </c>
      <c r="G8" s="124" t="s">
        <v>253</v>
      </c>
      <c r="H8" s="145" t="s">
        <v>50</v>
      </c>
      <c r="I8" s="125"/>
      <c r="J8" s="126"/>
      <c r="K8" s="127"/>
      <c r="L8" s="126"/>
      <c r="M8" s="126"/>
      <c r="N8" s="126"/>
      <c r="O8" s="126"/>
      <c r="P8" s="126"/>
    </row>
    <row r="9" spans="1:16" ht="60" x14ac:dyDescent="0.2">
      <c r="A9" s="69" t="s">
        <v>53</v>
      </c>
      <c r="B9" s="197"/>
      <c r="C9" s="147" t="s">
        <v>243</v>
      </c>
      <c r="D9" s="71" t="s">
        <v>2</v>
      </c>
      <c r="E9" s="71" t="s">
        <v>203</v>
      </c>
      <c r="F9" s="124" t="s">
        <v>202</v>
      </c>
      <c r="G9" s="124" t="s">
        <v>253</v>
      </c>
      <c r="H9" s="145" t="s">
        <v>492</v>
      </c>
      <c r="I9" s="125"/>
      <c r="J9" s="126"/>
      <c r="K9" s="127"/>
      <c r="L9" s="126"/>
      <c r="M9" s="126"/>
      <c r="N9" s="126"/>
      <c r="O9" s="126"/>
      <c r="P9" s="126"/>
    </row>
    <row r="10" spans="1:16" ht="45" x14ac:dyDescent="0.2">
      <c r="A10" s="69" t="s">
        <v>54</v>
      </c>
      <c r="B10" s="197"/>
      <c r="C10" s="147" t="s">
        <v>190</v>
      </c>
      <c r="D10" s="71" t="s">
        <v>7</v>
      </c>
      <c r="E10" s="71" t="s">
        <v>204</v>
      </c>
      <c r="F10" s="124" t="s">
        <v>202</v>
      </c>
      <c r="G10" s="124" t="s">
        <v>253</v>
      </c>
      <c r="H10" s="145" t="s">
        <v>51</v>
      </c>
      <c r="I10" s="128"/>
      <c r="J10" s="126"/>
      <c r="K10" s="127"/>
      <c r="L10" s="126"/>
      <c r="M10" s="126"/>
      <c r="N10" s="126"/>
      <c r="O10" s="126"/>
      <c r="P10" s="126"/>
    </row>
    <row r="11" spans="1:16" ht="45" x14ac:dyDescent="0.2">
      <c r="A11" s="72" t="s">
        <v>55</v>
      </c>
      <c r="B11" s="158" t="s">
        <v>328</v>
      </c>
      <c r="C11" s="73" t="s">
        <v>191</v>
      </c>
      <c r="D11" s="73" t="s">
        <v>244</v>
      </c>
      <c r="E11" s="73" t="s">
        <v>408</v>
      </c>
      <c r="F11" s="124" t="s">
        <v>202</v>
      </c>
      <c r="G11" s="124" t="s">
        <v>253</v>
      </c>
      <c r="H11" s="146" t="s">
        <v>491</v>
      </c>
      <c r="I11" s="129"/>
      <c r="J11" s="126"/>
      <c r="K11" s="127"/>
      <c r="L11" s="126"/>
      <c r="M11" s="126"/>
      <c r="N11" s="126"/>
      <c r="O11" s="126"/>
      <c r="P11" s="126"/>
    </row>
    <row r="12" spans="1:16" s="132" customFormat="1" ht="48.75" customHeight="1" x14ac:dyDescent="0.2">
      <c r="A12" s="78"/>
      <c r="B12" s="159"/>
      <c r="C12" s="133" t="s">
        <v>476</v>
      </c>
      <c r="D12" s="71"/>
      <c r="E12" s="71"/>
      <c r="F12" s="130"/>
      <c r="G12" s="130"/>
      <c r="H12" s="134"/>
      <c r="I12" s="128"/>
      <c r="J12" s="135"/>
      <c r="K12" s="136"/>
      <c r="L12" s="135"/>
      <c r="M12" s="135"/>
      <c r="N12" s="135"/>
      <c r="O12" s="135"/>
      <c r="P12" s="135"/>
    </row>
    <row r="13" spans="1:16" ht="285" x14ac:dyDescent="0.2">
      <c r="A13" s="72" t="s">
        <v>61</v>
      </c>
      <c r="B13" s="177" t="s">
        <v>667</v>
      </c>
      <c r="C13" s="73" t="s">
        <v>421</v>
      </c>
      <c r="D13" s="73" t="s">
        <v>422</v>
      </c>
      <c r="E13" s="73" t="s">
        <v>423</v>
      </c>
      <c r="F13" s="124" t="s">
        <v>331</v>
      </c>
      <c r="G13" s="130" t="s">
        <v>254</v>
      </c>
      <c r="H13" s="146" t="s">
        <v>148</v>
      </c>
      <c r="I13" s="129"/>
      <c r="J13" s="126"/>
      <c r="K13" s="127"/>
      <c r="L13" s="126"/>
      <c r="M13" s="126"/>
      <c r="N13" s="126"/>
      <c r="O13" s="126"/>
      <c r="P13" s="126"/>
    </row>
    <row r="14" spans="1:16" ht="135" x14ac:dyDescent="0.2">
      <c r="A14" s="72" t="s">
        <v>62</v>
      </c>
      <c r="B14" s="178"/>
      <c r="C14" s="177" t="s">
        <v>424</v>
      </c>
      <c r="D14" s="73" t="s">
        <v>425</v>
      </c>
      <c r="E14" s="73" t="s">
        <v>478</v>
      </c>
      <c r="F14" s="124" t="s">
        <v>331</v>
      </c>
      <c r="G14" s="130" t="s">
        <v>254</v>
      </c>
      <c r="H14" s="73" t="s">
        <v>171</v>
      </c>
      <c r="I14" s="129"/>
      <c r="J14" s="126"/>
      <c r="K14" s="131"/>
      <c r="L14" s="126"/>
      <c r="M14" s="126"/>
      <c r="N14" s="126"/>
      <c r="O14" s="126"/>
      <c r="P14" s="126"/>
    </row>
    <row r="15" spans="1:16" ht="75" x14ac:dyDescent="0.2">
      <c r="A15" s="72" t="s">
        <v>63</v>
      </c>
      <c r="B15" s="178"/>
      <c r="C15" s="178"/>
      <c r="D15" s="73" t="s">
        <v>426</v>
      </c>
      <c r="E15" s="73" t="s">
        <v>477</v>
      </c>
      <c r="F15" s="124" t="s">
        <v>331</v>
      </c>
      <c r="G15" s="130" t="s">
        <v>254</v>
      </c>
      <c r="H15" s="73" t="s">
        <v>172</v>
      </c>
      <c r="I15" s="129"/>
      <c r="J15" s="126"/>
      <c r="K15" s="127"/>
      <c r="L15" s="126"/>
      <c r="M15" s="126"/>
      <c r="N15" s="126"/>
      <c r="O15" s="126"/>
      <c r="P15" s="126"/>
    </row>
    <row r="16" spans="1:16" ht="18" customHeight="1" x14ac:dyDescent="0.2"/>
    <row r="17" ht="18" customHeight="1" x14ac:dyDescent="0.2"/>
  </sheetData>
  <sheetProtection formatColumns="0" formatRows="0"/>
  <autoFilter ref="A6:P15" xr:uid="{00000000-0009-0000-0000-000003000000}"/>
  <mergeCells count="3">
    <mergeCell ref="B8:B10"/>
    <mergeCell ref="B13:B15"/>
    <mergeCell ref="C14:C15"/>
  </mergeCells>
  <phoneticPr fontId="36"/>
  <conditionalFormatting sqref="G8:G12">
    <cfRule type="containsText" dxfId="9" priority="10" stopIfTrue="1" operator="containsText" text="Pマーク">
      <formula>NOT(ISERROR(SEARCH("Pマーク",G8)))</formula>
    </cfRule>
  </conditionalFormatting>
  <conditionalFormatting sqref="G8:G12 G14:G15">
    <cfRule type="containsText" dxfId="8" priority="6" stopIfTrue="1" operator="containsText" text="必要">
      <formula>NOT(ISERROR(SEARCH("必要",G8)))</formula>
    </cfRule>
    <cfRule type="containsText" dxfId="7" priority="7" stopIfTrue="1" operator="containsText" text="実施記録のみ（P認定は不要）">
      <formula>NOT(ISERROR(SEARCH("実施記録のみ（P認定は不要）",G8)))</formula>
    </cfRule>
    <cfRule type="containsText" dxfId="6" priority="9" stopIfTrue="1" operator="containsText" text="必要">
      <formula>NOT(ISERROR(SEARCH("必要",G8)))</formula>
    </cfRule>
  </conditionalFormatting>
  <conditionalFormatting sqref="G15">
    <cfRule type="containsText" dxfId="5" priority="8" stopIfTrue="1" operator="containsText" text="実施記録のみ（P認定は不要）">
      <formula>NOT(ISERROR(SEARCH("実施記録のみ（P認定は不要）",G15)))</formula>
    </cfRule>
  </conditionalFormatting>
  <conditionalFormatting sqref="G13">
    <cfRule type="containsText" dxfId="4" priority="3" stopIfTrue="1" operator="containsText" text="必要">
      <formula>NOT(ISERROR(SEARCH("必要",G13)))</formula>
    </cfRule>
    <cfRule type="containsText" dxfId="3" priority="4" stopIfTrue="1" operator="containsText" text="実施記録のみ（P認定は不要）">
      <formula>NOT(ISERROR(SEARCH("実施記録のみ（P認定は不要）",G13)))</formula>
    </cfRule>
    <cfRule type="containsText" dxfId="2" priority="5" stopIfTrue="1" operator="containsText" text="必要">
      <formula>NOT(ISERROR(SEARCH("必要",G13)))</formula>
    </cfRule>
  </conditionalFormatting>
  <conditionalFormatting sqref="F8 F13:F15">
    <cfRule type="expression" dxfId="1" priority="2" stopIfTrue="1">
      <formula>OR(F8="Pマーク",F8="ISMS",F8="PマークまたはISMS")</formula>
    </cfRule>
  </conditionalFormatting>
  <conditionalFormatting sqref="F9:F12">
    <cfRule type="expression" dxfId="0" priority="1" stopIfTrue="1">
      <formula>OR(F9="Pマーク",F9="ISMS",F9="PマークまたはISMS")</formula>
    </cfRule>
  </conditionalFormatting>
  <dataValidations count="1">
    <dataValidation type="list" allowBlank="1" showInputMessage="1" showErrorMessage="1" sqref="J8:J15" xr:uid="{CD428E66-AEFF-4874-8AC4-20AEF2323088}">
      <formula1>"○,△,×,－"</formula1>
    </dataValidation>
  </dataValidations>
  <printOptions horizontalCentered="1"/>
  <pageMargins left="0.23622047244094491" right="0.23622047244094491" top="0.43307086614173229" bottom="0.55118110236220474" header="0" footer="0"/>
  <pageSetup paperSize="8" scale="69" fitToHeight="0" orientation="landscape" r:id="rId1"/>
  <headerFooter>
    <oddHeader>&amp;C「情報銀行」認定審査チェックシート</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3.2" x14ac:dyDescent="0.2"/>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BF9E85EF628C44AC6A3B8C065ED945" ma:contentTypeVersion="3" ma:contentTypeDescription="新しいドキュメントを作成します。" ma:contentTypeScope="" ma:versionID="6a8abd6dbfd8542a6b9da693dfbf0176">
  <xsd:schema xmlns:xsd="http://www.w3.org/2001/XMLSchema" xmlns:xs="http://www.w3.org/2001/XMLSchema" xmlns:p="http://schemas.microsoft.com/office/2006/metadata/properties" xmlns:ns2="91ec6e85-c5af-4602-b60a-f09e7d164453" targetNamespace="http://schemas.microsoft.com/office/2006/metadata/properties" ma:root="true" ma:fieldsID="c7224acb193a0f5f0c70a09d3ea1015c" ns2:_="">
    <xsd:import namespace="91ec6e85-c5af-4602-b60a-f09e7d164453"/>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ec6e85-c5af-4602-b60a-f09e7d1644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F94F3E-31CA-4B76-8191-E991D9AA6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ec6e85-c5af-4602-b60a-f09e7d164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52D3A0-2BEB-4979-82B5-DEAD6889AD2A}">
  <ds:schemaRefs>
    <ds:schemaRef ds:uri="http://schemas.microsoft.com/sharepoint/v3/contenttype/forms"/>
  </ds:schemaRefs>
</ds:datastoreItem>
</file>

<file path=customXml/itemProps3.xml><?xml version="1.0" encoding="utf-8"?>
<ds:datastoreItem xmlns:ds="http://schemas.openxmlformats.org/officeDocument/2006/customXml" ds:itemID="{F2F5393D-B478-41E5-8668-71CEAF3AFC9A}">
  <ds:schemaRefs>
    <ds:schemaRef ds:uri="http://purl.org/dc/dcmitype/"/>
    <ds:schemaRef ds:uri="http://schemas.microsoft.com/office/2006/metadata/properties"/>
    <ds:schemaRef ds:uri="http://purl.org/dc/elements/1.1/"/>
    <ds:schemaRef ds:uri="91ec6e85-c5af-4602-b60a-f09e7d164453"/>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「不備及び確認事項の見方及び件数」</vt:lpstr>
      <vt:lpstr>情報銀行審査項目（3.01）</vt:lpstr>
      <vt:lpstr>記入例</vt:lpstr>
      <vt:lpstr>Sheet2</vt:lpstr>
      <vt:lpstr>記入例!Print_Titles</vt:lpstr>
      <vt:lpstr>'情報銀行審査項目（3.01）'!Print_Titles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2019-07-24T05:33:36Z</dcterms:created>
  <dcterms:modified xsi:type="dcterms:W3CDTF">2024-12-10T02:01:57Z</dcterms:modified>
</cp:coreProperties>
</file>